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Jacky\Documents\REGULATIONS\DEU REGULATIONS\"/>
    </mc:Choice>
  </mc:AlternateContent>
  <xr:revisionPtr revIDLastSave="0" documentId="8_{3183C844-8B32-4C8B-848F-4FD7A985D9CF}" xr6:coauthVersionLast="46" xr6:coauthVersionMax="46" xr10:uidLastSave="{00000000-0000-0000-0000-000000000000}"/>
  <bookViews>
    <workbookView xWindow="-98" yWindow="-98" windowWidth="19396" windowHeight="10395" activeTab="1" xr2:uid="{00000000-000D-0000-FFFF-FFFF00000000}"/>
  </bookViews>
  <sheets>
    <sheet name="MALE TABLE" sheetId="1" r:id="rId1"/>
    <sheet name="FEMALE TABLE"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3" i="2" l="1"/>
  <c r="G92" i="2" s="1"/>
  <c r="H91" i="2" s="1"/>
  <c r="I90" i="2" s="1"/>
  <c r="J89" i="2" s="1"/>
  <c r="F92" i="2"/>
  <c r="G91" i="2" s="1"/>
  <c r="H90" i="2" s="1"/>
  <c r="I89" i="2" s="1"/>
  <c r="F91" i="2"/>
  <c r="G90" i="2" s="1"/>
  <c r="H89" i="2" s="1"/>
  <c r="F90" i="2"/>
  <c r="G89" i="2" s="1"/>
  <c r="F89" i="2"/>
  <c r="C11" i="2"/>
  <c r="A11" i="2"/>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H9" i="2"/>
  <c r="I9" i="2" s="1"/>
  <c r="J9" i="2" s="1"/>
  <c r="K9" i="2" s="1"/>
  <c r="L9" i="2" s="1"/>
  <c r="M9" i="2" s="1"/>
  <c r="N9" i="2" s="1"/>
  <c r="O9" i="2" s="1"/>
  <c r="P9" i="2" s="1"/>
  <c r="Q9" i="2" s="1"/>
  <c r="R9" i="2" s="1"/>
  <c r="S9" i="2" s="1"/>
  <c r="T9" i="2" s="1"/>
  <c r="U9" i="2" s="1"/>
  <c r="V9" i="2" s="1"/>
  <c r="W9" i="2" s="1"/>
  <c r="C12" i="2" l="1"/>
  <c r="C13" i="2" l="1"/>
  <c r="C14" i="2" l="1"/>
  <c r="C15" i="2" l="1"/>
  <c r="C16" i="2" l="1"/>
  <c r="C17" i="2" l="1"/>
  <c r="C18" i="2" l="1"/>
  <c r="C19" i="2" l="1"/>
  <c r="C20" i="2" l="1"/>
  <c r="C21" i="2" l="1"/>
  <c r="C22" i="2" l="1"/>
  <c r="C23" i="2" l="1"/>
  <c r="C24" i="2" l="1"/>
  <c r="C25" i="2" l="1"/>
  <c r="C26" i="2" l="1"/>
  <c r="C27" i="2" l="1"/>
  <c r="C28" i="2" l="1"/>
  <c r="C29" i="2" l="1"/>
  <c r="C30" i="2" l="1"/>
  <c r="C31" i="2" l="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alcChain>
</file>

<file path=xl/sharedStrings.xml><?xml version="1.0" encoding="utf-8"?>
<sst xmlns="http://schemas.openxmlformats.org/spreadsheetml/2006/main" count="400" uniqueCount="13">
  <si>
    <t xml:space="preserve">    -------</t>
  </si>
  <si>
    <t>Survivorship</t>
  </si>
  <si>
    <t>DOC</t>
  </si>
  <si>
    <t>Probability</t>
  </si>
  <si>
    <t>Age on</t>
  </si>
  <si>
    <t>Number of years between date of commutation (DOC) and commencement of life pension</t>
  </si>
  <si>
    <t>columns labels "0,1,2,3,…." refer to the number of years between the DOC and the commencement of life pension, commonly referred to as the "deferral period." The number at the intersection of the</t>
  </si>
  <si>
    <t>row (representing age) and column (representing deferral period) contains the present value at $1 per week for that combination of age and deferral period. Fractional ages and commencement delays</t>
  </si>
  <si>
    <t>can be accounted for using interpolation. This table is based on the US Decennial Tables for 2010</t>
  </si>
  <si>
    <t xml:space="preserve">Use this table to commute i.e. determine the present value (PV) of life pension benefits for a male. The "Age on DOC" column refers to the age of the injured employee as of the date of commutation. The </t>
  </si>
  <si>
    <t xml:space="preserve">Use this table to commute i.e. determine the present value (PV) of life pension benefits for a female. The "Age on DOC" column refers to the age of the injured employee as of the date of commutation. The </t>
  </si>
  <si>
    <t>TABLE 2-PRESENT VALUE FOR A LIFE PENSION FOR A MALE</t>
  </si>
  <si>
    <t xml:space="preserve">TABLE 3-PRESENT VALUE FOR A LIFE PENSION FOR A FEMALE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</si>
</sst>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000"/>
  </numFmts>
  <fonts count="8" x14ac:knownFonts="1">
    <font>
      <sz val="11"/>
      <color theme="1"/>
      <name val="Calibri"/>
      <family val="2"/>
      <scheme val="minor"/>
    </font>
    <font>
      <sz val="11"/>
      <color theme="1"/>
      <name val="Calibri"/>
      <family val="2"/>
      <scheme val="minor"/>
    </font>
    <font>
      <u/>
      <sz val="11"/>
      <color theme="1"/>
      <name val="Calibri"/>
      <family val="2"/>
      <scheme val="minor"/>
    </font>
    <font>
      <b/>
      <u/>
      <sz val="14"/>
      <name val="Calibri"/>
      <family val="2"/>
      <scheme val="minor"/>
    </font>
    <font>
      <b/>
      <u/>
      <sz val="14"/>
      <color rgb="FF0070C0"/>
      <name val="Calibri"/>
      <family val="2"/>
      <scheme val="minor"/>
    </font>
    <font>
      <b/>
      <u/>
      <sz val="11"/>
      <color theme="1"/>
      <name val="Calibri"/>
      <family val="2"/>
      <scheme val="minor"/>
    </font>
    <font>
      <b/>
      <u/>
      <sz val="11"/>
      <name val="Calibri"/>
      <family val="2"/>
      <scheme val="minor"/>
    </font>
    <font>
      <b/>
      <u/>
      <sz val="12"/>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15">
    <xf numFmtId="0" fontId="0" fillId="0" borderId="0" xfId="0"/>
    <xf numFmtId="0" fontId="2" fillId="0" borderId="0" xfId="0" applyFont="1"/>
    <xf numFmtId="0" fontId="3" fillId="0" borderId="0" xfId="0" applyFont="1" applyAlignment="1">
      <alignment horizontal="left"/>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left"/>
    </xf>
    <xf numFmtId="0" fontId="7" fillId="0" borderId="0" xfId="0" applyFont="1"/>
    <xf numFmtId="164" fontId="2" fillId="0" borderId="0" xfId="0" applyNumberFormat="1" applyFont="1"/>
    <xf numFmtId="4" fontId="2" fillId="0" borderId="0" xfId="0" applyNumberFormat="1" applyFont="1"/>
    <xf numFmtId="4" fontId="2" fillId="0" borderId="0" xfId="1" applyNumberFormat="1" applyFont="1"/>
    <xf numFmtId="49" fontId="2" fillId="0" borderId="0" xfId="0" applyNumberFormat="1" applyFont="1"/>
    <xf numFmtId="0" fontId="3" fillId="0" borderId="0" xfId="0" applyFont="1" applyAlignment="1"/>
    <xf numFmtId="0" fontId="5" fillId="0" borderId="0" xfId="0" applyFont="1"/>
    <xf numFmtId="2" fontId="2" fillId="0" borderId="0" xfId="0" applyNumberFormat="1"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rry%20knight/Desktop/Actuary/Tables%202%20and%203%20Cens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Sheet5"/>
    </sheetNames>
    <sheetDataSet>
      <sheetData sheetId="0"/>
      <sheetData sheetId="1">
        <row r="15">
          <cell r="Z15">
            <v>2.0900000000000001E-4</v>
          </cell>
        </row>
        <row r="16">
          <cell r="Z16">
            <v>2.4600000000000002E-4</v>
          </cell>
        </row>
        <row r="17">
          <cell r="Z17">
            <v>2.8200000000000002E-4</v>
          </cell>
        </row>
        <row r="18">
          <cell r="Z18">
            <v>3.1700000000000001E-4</v>
          </cell>
        </row>
        <row r="19">
          <cell r="Z19">
            <v>3.5100000000000002E-4</v>
          </cell>
        </row>
        <row r="20">
          <cell r="Z20">
            <v>3.8699999999999997E-4</v>
          </cell>
        </row>
        <row r="21">
          <cell r="Z21">
            <v>4.2400000000000001E-4</v>
          </cell>
        </row>
        <row r="22">
          <cell r="Z22">
            <v>4.5600000000000003E-4</v>
          </cell>
        </row>
        <row r="23">
          <cell r="Z23">
            <v>4.7899999999999999E-4</v>
          </cell>
        </row>
        <row r="24">
          <cell r="Z24">
            <v>4.9600000000000002E-4</v>
          </cell>
        </row>
        <row r="25">
          <cell r="Z25">
            <v>5.13E-4</v>
          </cell>
        </row>
        <row r="26">
          <cell r="Z26">
            <v>5.3300000000000005E-4</v>
          </cell>
        </row>
        <row r="27">
          <cell r="Z27">
            <v>5.5500000000000005E-4</v>
          </cell>
        </row>
        <row r="28">
          <cell r="Z28">
            <v>5.7899999999999998E-4</v>
          </cell>
        </row>
        <row r="29">
          <cell r="Z29">
            <v>6.0800000000000003E-4</v>
          </cell>
        </row>
        <row r="30">
          <cell r="Z30">
            <v>6.4099999999999997E-4</v>
          </cell>
        </row>
        <row r="31">
          <cell r="Z31">
            <v>6.7900000000000002E-4</v>
          </cell>
        </row>
        <row r="32">
          <cell r="Z32">
            <v>7.2199999999999999E-4</v>
          </cell>
        </row>
        <row r="33">
          <cell r="Z33">
            <v>7.6800000000000002E-4</v>
          </cell>
        </row>
        <row r="34">
          <cell r="Z34">
            <v>8.1899999999999996E-4</v>
          </cell>
        </row>
        <row r="35">
          <cell r="Z35">
            <v>8.8000000000000003E-4</v>
          </cell>
        </row>
        <row r="36">
          <cell r="Z36">
            <v>9.4899999999999997E-4</v>
          </cell>
        </row>
        <row r="37">
          <cell r="Z37">
            <v>1.021E-3</v>
          </cell>
        </row>
        <row r="38">
          <cell r="Z38">
            <v>1.0950000000000001E-3</v>
          </cell>
        </row>
        <row r="39">
          <cell r="Z39">
            <v>1.1770000000000001E-3</v>
          </cell>
        </row>
        <row r="40">
          <cell r="Z40">
            <v>1.266E-3</v>
          </cell>
        </row>
        <row r="41">
          <cell r="Z41">
            <v>1.371E-3</v>
          </cell>
        </row>
        <row r="42">
          <cell r="Z42">
            <v>1.5070000000000001E-3</v>
          </cell>
        </row>
        <row r="43">
          <cell r="Z43">
            <v>1.676E-3</v>
          </cell>
        </row>
        <row r="44">
          <cell r="Z44">
            <v>1.867E-3</v>
          </cell>
        </row>
        <row r="45">
          <cell r="Z45">
            <v>2.0600000000000002E-3</v>
          </cell>
        </row>
        <row r="46">
          <cell r="Z46">
            <v>2.2529999999999998E-3</v>
          </cell>
        </row>
        <row r="47">
          <cell r="Z47">
            <v>2.4620000000000002E-3</v>
          </cell>
        </row>
        <row r="48">
          <cell r="Z48">
            <v>2.6919999999999999E-3</v>
          </cell>
        </row>
        <row r="49">
          <cell r="Z49">
            <v>2.941E-3</v>
          </cell>
        </row>
        <row r="50">
          <cell r="Z50">
            <v>3.212E-3</v>
          </cell>
        </row>
        <row r="51">
          <cell r="Z51">
            <v>3.4889999999999999E-3</v>
          </cell>
        </row>
        <row r="52">
          <cell r="Z52">
            <v>3.7559999999999998E-3</v>
          </cell>
        </row>
        <row r="53">
          <cell r="Z53">
            <v>4.0090000000000004E-3</v>
          </cell>
        </row>
        <row r="54">
          <cell r="Z54">
            <v>4.261E-3</v>
          </cell>
        </row>
        <row r="55">
          <cell r="Z55">
            <v>4.5269999999999998E-3</v>
          </cell>
        </row>
        <row r="56">
          <cell r="Z56">
            <v>4.8329999999999996E-3</v>
          </cell>
        </row>
        <row r="57">
          <cell r="Z57">
            <v>5.1910000000000003E-3</v>
          </cell>
        </row>
        <row r="58">
          <cell r="Z58">
            <v>5.6140000000000001E-3</v>
          </cell>
        </row>
        <row r="59">
          <cell r="Z59">
            <v>6.0920000000000002E-3</v>
          </cell>
        </row>
        <row r="60">
          <cell r="Z60">
            <v>6.613E-3</v>
          </cell>
        </row>
        <row r="61">
          <cell r="Z61">
            <v>7.169E-3</v>
          </cell>
        </row>
        <row r="62">
          <cell r="Z62">
            <v>7.7730000000000004E-3</v>
          </cell>
        </row>
        <row r="63">
          <cell r="Z63">
            <v>8.8439999999999994E-3</v>
          </cell>
        </row>
        <row r="64">
          <cell r="Z64">
            <v>9.2079999999999992E-3</v>
          </cell>
        </row>
        <row r="65">
          <cell r="Z65">
            <v>1.0109999999999999E-2</v>
          </cell>
        </row>
        <row r="66">
          <cell r="Z66">
            <v>1.1148E-2</v>
          </cell>
        </row>
        <row r="67">
          <cell r="Z67">
            <v>1.225E-2</v>
          </cell>
        </row>
        <row r="68">
          <cell r="Z68">
            <v>1.3376000000000001E-2</v>
          </cell>
        </row>
        <row r="69">
          <cell r="Z69">
            <v>1.4569E-2</v>
          </cell>
        </row>
        <row r="70">
          <cell r="Z70">
            <v>1.5911999999999999E-2</v>
          </cell>
        </row>
        <row r="71">
          <cell r="Z71">
            <v>1.7467E-2</v>
          </cell>
        </row>
        <row r="72">
          <cell r="Z72">
            <v>1.9182999999999999E-2</v>
          </cell>
        </row>
        <row r="73">
          <cell r="Z73">
            <v>2.1138000000000001E-2</v>
          </cell>
        </row>
        <row r="74">
          <cell r="Z74">
            <v>2.3330099999999999E-2</v>
          </cell>
        </row>
        <row r="75">
          <cell r="Z75">
            <v>2.5718999999999999E-2</v>
          </cell>
        </row>
        <row r="76">
          <cell r="Z76">
            <v>2.8369999999999999E-2</v>
          </cell>
        </row>
        <row r="77">
          <cell r="Z77">
            <v>3.1447000000000003E-2</v>
          </cell>
        </row>
        <row r="78">
          <cell r="Z78">
            <v>3.4959999999999998E-2</v>
          </cell>
        </row>
        <row r="79">
          <cell r="Z79">
            <v>3.8765000000000001E-2</v>
          </cell>
        </row>
        <row r="80">
          <cell r="Z80">
            <v>4.2953999999999999E-2</v>
          </cell>
        </row>
        <row r="81">
          <cell r="Z81">
            <v>4.7669000000000003E-2</v>
          </cell>
        </row>
        <row r="82">
          <cell r="Z82">
            <v>5.3044000000000001E-2</v>
          </cell>
        </row>
        <row r="83">
          <cell r="Z83">
            <v>5.9332000000000003E-2</v>
          </cell>
        </row>
        <row r="84">
          <cell r="Z84">
            <v>6.6962999999999995E-2</v>
          </cell>
        </row>
        <row r="85">
          <cell r="Z85">
            <v>7.5661000000000006E-2</v>
          </cell>
        </row>
        <row r="86">
          <cell r="Z86">
            <v>8.4776000000000004E-2</v>
          </cell>
        </row>
        <row r="87">
          <cell r="Z87">
            <v>9.4934000000000004E-2</v>
          </cell>
        </row>
        <row r="88">
          <cell r="Z88">
            <v>0.106088</v>
          </cell>
        </row>
        <row r="89">
          <cell r="Z89">
            <v>0.118281</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5"/>
  <sheetViews>
    <sheetView workbookViewId="0">
      <selection activeCell="E1" sqref="E1"/>
    </sheetView>
  </sheetViews>
  <sheetFormatPr defaultRowHeight="14.25" x14ac:dyDescent="0.45"/>
  <cols>
    <col min="2" max="4" width="0" hidden="1" customWidth="1"/>
  </cols>
  <sheetData>
    <row r="1" spans="1:23" ht="18" x14ac:dyDescent="0.55000000000000004">
      <c r="A1" s="1"/>
      <c r="B1" s="1"/>
      <c r="C1" s="1"/>
      <c r="D1" s="1"/>
      <c r="E1" s="12" t="s">
        <v>11</v>
      </c>
      <c r="F1" s="12"/>
      <c r="G1" s="12"/>
      <c r="H1" s="12"/>
      <c r="I1" s="12"/>
      <c r="J1" s="12"/>
      <c r="K1" s="12"/>
      <c r="L1" s="12"/>
      <c r="M1" s="12"/>
      <c r="N1" s="12"/>
      <c r="O1" s="12"/>
      <c r="P1" s="12"/>
      <c r="Q1" s="12"/>
      <c r="R1" s="12"/>
      <c r="S1" s="12"/>
      <c r="T1" s="12"/>
      <c r="U1" s="12"/>
      <c r="V1" s="12"/>
      <c r="W1" s="12"/>
    </row>
    <row r="2" spans="1:23" ht="15" customHeight="1" x14ac:dyDescent="0.55000000000000004">
      <c r="A2" s="1"/>
      <c r="B2" s="1"/>
      <c r="C2" s="1"/>
      <c r="D2" s="1"/>
      <c r="E2" s="3"/>
      <c r="F2" s="3"/>
      <c r="G2" s="3"/>
      <c r="H2" s="3"/>
      <c r="I2" s="3"/>
      <c r="J2" s="3"/>
      <c r="K2" s="3"/>
      <c r="L2" s="3"/>
      <c r="M2" s="3"/>
      <c r="N2" s="3"/>
      <c r="O2" s="3"/>
      <c r="P2" s="3"/>
      <c r="Q2" s="3"/>
      <c r="R2" s="3"/>
      <c r="S2" s="3"/>
      <c r="T2" s="3"/>
      <c r="U2" s="3"/>
      <c r="V2" s="3"/>
      <c r="W2" s="3"/>
    </row>
    <row r="3" spans="1:23" ht="15" customHeight="1" x14ac:dyDescent="0.55000000000000004">
      <c r="A3" s="1" t="s">
        <v>9</v>
      </c>
      <c r="B3" s="1"/>
      <c r="C3" s="1"/>
      <c r="D3" s="1"/>
      <c r="E3" s="3"/>
      <c r="F3" s="3"/>
      <c r="G3" s="3"/>
      <c r="H3" s="3"/>
      <c r="I3" s="3"/>
      <c r="J3" s="3"/>
      <c r="K3" s="3"/>
      <c r="L3" s="3"/>
      <c r="M3" s="3"/>
      <c r="N3" s="3"/>
      <c r="O3" s="3"/>
      <c r="P3" s="3"/>
      <c r="Q3" s="3"/>
      <c r="R3" s="3"/>
      <c r="S3" s="3"/>
      <c r="T3" s="3"/>
      <c r="U3" s="3"/>
      <c r="V3" s="3"/>
      <c r="W3" s="3"/>
    </row>
    <row r="4" spans="1:23" ht="15" customHeight="1" x14ac:dyDescent="0.55000000000000004">
      <c r="A4" s="1" t="s">
        <v>6</v>
      </c>
      <c r="B4" s="1"/>
      <c r="C4" s="1"/>
      <c r="D4" s="1"/>
      <c r="E4" s="3"/>
      <c r="F4" s="3"/>
      <c r="G4" s="3"/>
      <c r="H4" s="3"/>
      <c r="I4" s="3"/>
      <c r="J4" s="3"/>
      <c r="K4" s="3"/>
      <c r="L4" s="3"/>
      <c r="M4" s="3"/>
      <c r="N4" s="3"/>
      <c r="O4" s="3"/>
      <c r="P4" s="3"/>
      <c r="Q4" s="3"/>
      <c r="R4" s="3"/>
      <c r="S4" s="3"/>
      <c r="T4" s="3"/>
      <c r="U4" s="3"/>
      <c r="V4" s="3"/>
      <c r="W4" s="3"/>
    </row>
    <row r="5" spans="1:23" ht="15" customHeight="1" x14ac:dyDescent="0.55000000000000004">
      <c r="A5" s="1" t="s">
        <v>7</v>
      </c>
      <c r="B5" s="1"/>
      <c r="C5" s="1"/>
      <c r="D5" s="1"/>
      <c r="E5" s="3"/>
      <c r="F5" s="3"/>
      <c r="G5" s="3"/>
      <c r="H5" s="3"/>
      <c r="I5" s="3"/>
      <c r="J5" s="3"/>
      <c r="K5" s="3"/>
      <c r="L5" s="3"/>
      <c r="M5" s="3"/>
      <c r="N5" s="3"/>
      <c r="O5" s="3"/>
      <c r="P5" s="3"/>
      <c r="Q5" s="3"/>
      <c r="R5" s="3"/>
      <c r="S5" s="3"/>
      <c r="T5" s="3"/>
      <c r="U5" s="3"/>
      <c r="V5" s="3"/>
      <c r="W5" s="3"/>
    </row>
    <row r="6" spans="1:23" ht="15" customHeight="1" x14ac:dyDescent="0.55000000000000004">
      <c r="A6" s="1" t="s">
        <v>8</v>
      </c>
      <c r="B6" s="1"/>
      <c r="C6" s="1"/>
      <c r="D6" s="1"/>
      <c r="E6" s="3"/>
      <c r="F6" s="3"/>
      <c r="G6" s="3"/>
      <c r="H6" s="3"/>
      <c r="I6" s="3"/>
      <c r="J6" s="3"/>
      <c r="K6" s="3"/>
      <c r="L6" s="3"/>
      <c r="M6" s="3"/>
      <c r="N6" s="3"/>
      <c r="O6" s="3"/>
      <c r="P6" s="3"/>
      <c r="Q6" s="3"/>
      <c r="R6" s="3"/>
      <c r="S6" s="3"/>
      <c r="T6" s="3"/>
      <c r="U6" s="3"/>
      <c r="V6" s="3"/>
      <c r="W6" s="3"/>
    </row>
    <row r="7" spans="1:23" ht="15" customHeight="1" x14ac:dyDescent="0.55000000000000004">
      <c r="A7" s="1"/>
      <c r="B7" s="1"/>
      <c r="C7" s="1"/>
      <c r="D7" s="1"/>
      <c r="E7" s="3"/>
      <c r="F7" s="3"/>
      <c r="G7" s="3"/>
      <c r="H7" s="3"/>
      <c r="I7" s="3"/>
      <c r="J7" s="3"/>
      <c r="K7" s="3"/>
      <c r="L7" s="3"/>
      <c r="M7" s="3"/>
      <c r="N7" s="3"/>
      <c r="O7" s="3"/>
      <c r="P7" s="3"/>
      <c r="Q7" s="3"/>
      <c r="R7" s="3"/>
      <c r="S7" s="3"/>
      <c r="T7" s="3"/>
      <c r="U7" s="3"/>
      <c r="V7" s="3"/>
      <c r="W7" s="3"/>
    </row>
    <row r="8" spans="1:23" x14ac:dyDescent="0.45">
      <c r="A8" s="5" t="s">
        <v>4</v>
      </c>
      <c r="B8" s="1"/>
      <c r="C8" s="1" t="s">
        <v>1</v>
      </c>
      <c r="D8" s="1"/>
      <c r="E8" s="6"/>
      <c r="F8" s="6"/>
      <c r="G8" s="6"/>
      <c r="H8" s="6"/>
      <c r="I8" s="6" t="s">
        <v>5</v>
      </c>
      <c r="J8" s="6"/>
      <c r="K8" s="6"/>
      <c r="L8" s="6"/>
      <c r="M8" s="6"/>
      <c r="N8" s="6"/>
      <c r="O8" s="6"/>
      <c r="P8" s="6"/>
      <c r="Q8" s="6"/>
      <c r="R8" s="6"/>
      <c r="S8" s="6"/>
      <c r="T8" s="6"/>
      <c r="U8" s="6"/>
      <c r="V8" s="6"/>
      <c r="W8" s="6"/>
    </row>
    <row r="9" spans="1:23" x14ac:dyDescent="0.45">
      <c r="A9" s="5" t="s">
        <v>2</v>
      </c>
      <c r="B9" s="1"/>
      <c r="C9" s="1" t="s">
        <v>3</v>
      </c>
      <c r="D9" s="1"/>
      <c r="E9" s="13">
        <v>0</v>
      </c>
      <c r="F9" s="13">
        <v>1</v>
      </c>
      <c r="G9" s="13">
        <v>2</v>
      </c>
      <c r="H9" s="13">
        <v>3</v>
      </c>
      <c r="I9" s="13">
        <v>4</v>
      </c>
      <c r="J9" s="13">
        <v>5</v>
      </c>
      <c r="K9" s="13">
        <v>6</v>
      </c>
      <c r="L9" s="13">
        <v>7</v>
      </c>
      <c r="M9" s="13">
        <v>8</v>
      </c>
      <c r="N9" s="13">
        <v>9</v>
      </c>
      <c r="O9" s="13">
        <v>10</v>
      </c>
      <c r="P9" s="13">
        <v>11</v>
      </c>
      <c r="Q9" s="13">
        <v>12</v>
      </c>
      <c r="R9" s="13">
        <v>13</v>
      </c>
      <c r="S9" s="13">
        <v>14</v>
      </c>
      <c r="T9" s="13">
        <v>15</v>
      </c>
      <c r="U9" s="13">
        <v>16</v>
      </c>
      <c r="V9" s="13">
        <v>17</v>
      </c>
      <c r="W9" s="13">
        <v>18</v>
      </c>
    </row>
    <row r="10" spans="1:23" ht="15" customHeight="1" x14ac:dyDescent="0.45">
      <c r="A10" s="5">
        <v>15</v>
      </c>
      <c r="B10" s="1"/>
      <c r="C10" s="1">
        <v>1</v>
      </c>
      <c r="D10" s="1"/>
      <c r="E10" s="14">
        <v>1439.39</v>
      </c>
      <c r="F10" s="14">
        <v>1388.1697694563106</v>
      </c>
      <c r="G10" s="14">
        <v>1338.4583998146659</v>
      </c>
      <c r="H10" s="14">
        <v>1290.2274377136075</v>
      </c>
      <c r="I10" s="14">
        <v>1243.435690407634</v>
      </c>
      <c r="J10" s="14">
        <v>1198.049463672982</v>
      </c>
      <c r="K10" s="14">
        <v>1154.0323965036212</v>
      </c>
      <c r="L10" s="14">
        <v>1111.345142885508</v>
      </c>
      <c r="M10" s="14">
        <v>1069.9502927979968</v>
      </c>
      <c r="N10" s="14">
        <v>1029.8108304202119</v>
      </c>
      <c r="O10" s="14">
        <v>990.89864015325463</v>
      </c>
      <c r="P10" s="14">
        <v>953.17506954642033</v>
      </c>
      <c r="Q10" s="14">
        <v>916.5911105399133</v>
      </c>
      <c r="R10" s="14">
        <v>881.12853388943063</v>
      </c>
      <c r="S10" s="14">
        <v>846.74222812331288</v>
      </c>
      <c r="T10" s="14">
        <v>813.40006594998124</v>
      </c>
      <c r="U10" s="14">
        <v>781.07670812736853</v>
      </c>
      <c r="V10" s="14">
        <v>749.73965173191573</v>
      </c>
      <c r="W10" s="14">
        <v>719.35972909833322</v>
      </c>
    </row>
    <row r="11" spans="1:23" x14ac:dyDescent="0.45">
      <c r="A11" s="5">
        <v>16</v>
      </c>
      <c r="B11" s="1"/>
      <c r="C11" s="1">
        <v>0.99954900000000002</v>
      </c>
      <c r="D11" s="1">
        <v>0.99954900000000002</v>
      </c>
      <c r="E11" s="14">
        <v>1430.46</v>
      </c>
      <c r="F11" s="14">
        <v>1379.2341864271846</v>
      </c>
      <c r="G11" s="14">
        <v>1329.5338806251775</v>
      </c>
      <c r="H11" s="14">
        <v>1281.3166349222129</v>
      </c>
      <c r="I11" s="14">
        <v>1234.5477286087742</v>
      </c>
      <c r="J11" s="14">
        <v>1189.1896929502504</v>
      </c>
      <c r="K11" s="14">
        <v>1145.2019832665264</v>
      </c>
      <c r="L11" s="14">
        <v>1102.5460498504192</v>
      </c>
      <c r="M11" s="14">
        <v>1061.1837492037091</v>
      </c>
      <c r="N11" s="14">
        <v>1021.0861091930983</v>
      </c>
      <c r="O11" s="14">
        <v>982.21329983103681</v>
      </c>
      <c r="P11" s="14">
        <v>944.51482003994875</v>
      </c>
      <c r="Q11" s="14">
        <v>907.97188522635065</v>
      </c>
      <c r="R11" s="14">
        <v>872.53800960934609</v>
      </c>
      <c r="S11" s="14">
        <v>838.18008714778432</v>
      </c>
      <c r="T11" s="14">
        <v>804.87200664618706</v>
      </c>
      <c r="U11" s="14">
        <v>772.58027498789272</v>
      </c>
      <c r="V11" s="14">
        <v>741.27483592228418</v>
      </c>
      <c r="W11" s="14">
        <v>710.9265071195606</v>
      </c>
    </row>
    <row r="12" spans="1:23" x14ac:dyDescent="0.45">
      <c r="A12" s="5">
        <v>17</v>
      </c>
      <c r="B12" s="1"/>
      <c r="C12" s="1">
        <v>0.99898025661900003</v>
      </c>
      <c r="D12" s="1">
        <v>0.99943099999999996</v>
      </c>
      <c r="E12" s="14">
        <v>1421.42</v>
      </c>
      <c r="F12" s="14">
        <v>1370.1995405825244</v>
      </c>
      <c r="G12" s="14">
        <v>1320.5075027389378</v>
      </c>
      <c r="H12" s="14">
        <v>1272.3081037780871</v>
      </c>
      <c r="I12" s="14">
        <v>1225.56272893152</v>
      </c>
      <c r="J12" s="14">
        <v>1180.2295934031686</v>
      </c>
      <c r="K12" s="14">
        <v>1136.268968388945</v>
      </c>
      <c r="L12" s="14">
        <v>1093.6415437181961</v>
      </c>
      <c r="M12" s="14">
        <v>1052.3174611042596</v>
      </c>
      <c r="N12" s="14">
        <v>1012.2556723035087</v>
      </c>
      <c r="O12" s="14">
        <v>973.40413159202319</v>
      </c>
      <c r="P12" s="14">
        <v>935.74347982316056</v>
      </c>
      <c r="Q12" s="14">
        <v>899.2258093831656</v>
      </c>
      <c r="R12" s="14">
        <v>863.81700163614892</v>
      </c>
      <c r="S12" s="14">
        <v>829.4901467390672</v>
      </c>
      <c r="T12" s="14">
        <v>796.21072714127297</v>
      </c>
      <c r="U12" s="14">
        <v>763.94776727953479</v>
      </c>
      <c r="V12" s="14">
        <v>732.67119224153294</v>
      </c>
      <c r="W12" s="14">
        <v>702.35186218144872</v>
      </c>
    </row>
    <row r="13" spans="1:23" x14ac:dyDescent="0.45">
      <c r="A13" s="5">
        <v>18</v>
      </c>
      <c r="B13" s="1"/>
      <c r="C13" s="1">
        <v>0.99829096024193298</v>
      </c>
      <c r="D13" s="1">
        <v>0.99931000000000003</v>
      </c>
      <c r="E13" s="14">
        <v>1412.28</v>
      </c>
      <c r="F13" s="14">
        <v>1361.0618605048544</v>
      </c>
      <c r="G13" s="14">
        <v>1311.3822006098505</v>
      </c>
      <c r="H13" s="14">
        <v>1263.2012196410178</v>
      </c>
      <c r="I13" s="14">
        <v>1216.4758495414471</v>
      </c>
      <c r="J13" s="14">
        <v>1171.1651413881712</v>
      </c>
      <c r="K13" s="14">
        <v>1127.2285777483885</v>
      </c>
      <c r="L13" s="14">
        <v>1084.6353833519001</v>
      </c>
      <c r="M13" s="14">
        <v>1043.3432493146411</v>
      </c>
      <c r="N13" s="14">
        <v>1003.2985315265372</v>
      </c>
      <c r="O13" s="14">
        <v>964.48127629850137</v>
      </c>
      <c r="P13" s="14">
        <v>926.84210471691517</v>
      </c>
      <c r="Q13" s="14">
        <v>890.34585032195548</v>
      </c>
      <c r="R13" s="14">
        <v>854.96477683725686</v>
      </c>
      <c r="S13" s="14">
        <v>820.66330663709084</v>
      </c>
      <c r="T13" s="14">
        <v>787.40951286179552</v>
      </c>
      <c r="U13" s="14">
        <v>755.17239696268314</v>
      </c>
      <c r="V13" s="14">
        <v>723.92192417457261</v>
      </c>
      <c r="W13" s="14">
        <v>693.62920194149581</v>
      </c>
    </row>
    <row r="14" spans="1:23" x14ac:dyDescent="0.45">
      <c r="A14" s="5">
        <v>19</v>
      </c>
      <c r="B14" s="1"/>
      <c r="C14" s="1">
        <v>0.99747535652741537</v>
      </c>
      <c r="D14" s="1">
        <v>0.99918300000000004</v>
      </c>
      <c r="E14" s="14">
        <v>1403.04</v>
      </c>
      <c r="F14" s="14">
        <v>1351.8281101941748</v>
      </c>
      <c r="G14" s="14">
        <v>1302.1611218668136</v>
      </c>
      <c r="H14" s="14">
        <v>1253.9946386474655</v>
      </c>
      <c r="I14" s="14">
        <v>1207.2864486583701</v>
      </c>
      <c r="J14" s="14">
        <v>1161.9947848200381</v>
      </c>
      <c r="K14" s="14">
        <v>1118.087922685291</v>
      </c>
      <c r="L14" s="14">
        <v>1075.5222484710812</v>
      </c>
      <c r="M14" s="14">
        <v>1034.2424635650659</v>
      </c>
      <c r="N14" s="14">
        <v>994.2279988625271</v>
      </c>
      <c r="O14" s="14">
        <v>955.42795249561152</v>
      </c>
      <c r="P14" s="14">
        <v>917.80607339357664</v>
      </c>
      <c r="Q14" s="14">
        <v>881.33376983232756</v>
      </c>
      <c r="R14" s="14">
        <v>845.9743668939559</v>
      </c>
      <c r="S14" s="14">
        <v>811.69495302427015</v>
      </c>
      <c r="T14" s="14">
        <v>778.46357361120397</v>
      </c>
      <c r="U14" s="14">
        <v>746.24926755139927</v>
      </c>
      <c r="V14" s="14">
        <v>715.02225117895387</v>
      </c>
      <c r="W14" s="14">
        <v>684.75403982876514</v>
      </c>
    </row>
    <row r="15" spans="1:23" x14ac:dyDescent="0.45">
      <c r="A15" s="5">
        <v>20</v>
      </c>
      <c r="B15" s="1"/>
      <c r="C15" s="1">
        <v>0.99653274231549693</v>
      </c>
      <c r="D15" s="1">
        <v>0.99905500000000003</v>
      </c>
      <c r="E15" s="14">
        <v>1393.7</v>
      </c>
      <c r="F15" s="14">
        <v>1342.4946129320388</v>
      </c>
      <c r="G15" s="14">
        <v>1292.8362080234717</v>
      </c>
      <c r="H15" s="14">
        <v>1244.6812659144102</v>
      </c>
      <c r="I15" s="14">
        <v>1197.9867258205397</v>
      </c>
      <c r="J15" s="14">
        <v>1152.7198806530669</v>
      </c>
      <c r="K15" s="14">
        <v>1108.8357657238225</v>
      </c>
      <c r="L15" s="14">
        <v>1066.277369586277</v>
      </c>
      <c r="M15" s="14">
        <v>1025.0234860226944</v>
      </c>
      <c r="N15" s="14">
        <v>985.02163651698845</v>
      </c>
      <c r="O15" s="14">
        <v>946.23444714793879</v>
      </c>
      <c r="P15" s="14">
        <v>908.63244058364887</v>
      </c>
      <c r="Q15" s="14">
        <v>872.17780592737597</v>
      </c>
      <c r="R15" s="14">
        <v>836.83661221354009</v>
      </c>
      <c r="S15" s="14">
        <v>802.5759150592711</v>
      </c>
      <c r="T15" s="14">
        <v>769.36379436361494</v>
      </c>
      <c r="U15" s="14">
        <v>737.16954393333958</v>
      </c>
      <c r="V15" s="14">
        <v>705.963796811615</v>
      </c>
      <c r="W15" s="14">
        <v>675.71841313826474</v>
      </c>
    </row>
    <row r="16" spans="1:23" x14ac:dyDescent="0.45">
      <c r="A16" s="5">
        <v>21</v>
      </c>
      <c r="B16" s="1"/>
      <c r="C16" s="1">
        <v>0.99545250082282699</v>
      </c>
      <c r="D16" s="1">
        <v>0.99891600000000003</v>
      </c>
      <c r="E16" s="14">
        <v>1384.27</v>
      </c>
      <c r="F16" s="14">
        <v>1333.0663381747572</v>
      </c>
      <c r="G16" s="14">
        <v>1283.4129235009175</v>
      </c>
      <c r="H16" s="14">
        <v>1235.2653552402364</v>
      </c>
      <c r="I16" s="14">
        <v>1188.5899085335093</v>
      </c>
      <c r="J16" s="14">
        <v>1143.3402194934683</v>
      </c>
      <c r="K16" s="14">
        <v>1099.4575026066909</v>
      </c>
      <c r="L16" s="14">
        <v>1056.9198917660497</v>
      </c>
      <c r="M16" s="14">
        <v>1015.6732754430784</v>
      </c>
      <c r="N16" s="14">
        <v>975.67911672490675</v>
      </c>
      <c r="O16" s="14">
        <v>936.90702101193529</v>
      </c>
      <c r="P16" s="14">
        <v>899.31800081808399</v>
      </c>
      <c r="Q16" s="14">
        <v>862.87706932309254</v>
      </c>
      <c r="R16" s="14">
        <v>827.55025698962606</v>
      </c>
      <c r="S16" s="14">
        <v>793.30465043559559</v>
      </c>
      <c r="T16" s="14">
        <v>760.10858796068908</v>
      </c>
      <c r="U16" s="14">
        <v>727.93178877499554</v>
      </c>
      <c r="V16" s="14">
        <v>696.74523736972139</v>
      </c>
      <c r="W16" s="14">
        <v>666.52104722864897</v>
      </c>
    </row>
    <row r="17" spans="1:23" x14ac:dyDescent="0.45">
      <c r="A17" s="5">
        <v>22</v>
      </c>
      <c r="B17" s="1"/>
      <c r="C17" s="1">
        <v>0.99424203058182647</v>
      </c>
      <c r="D17" s="1">
        <v>0.99878400000000001</v>
      </c>
      <c r="E17" s="14">
        <v>1374.73</v>
      </c>
      <c r="F17" s="14">
        <v>1323.5247172621359</v>
      </c>
      <c r="G17" s="14">
        <v>1273.8723446685603</v>
      </c>
      <c r="H17" s="14">
        <v>1225.7381033231557</v>
      </c>
      <c r="I17" s="14">
        <v>1179.0741802814948</v>
      </c>
      <c r="J17" s="14">
        <v>1133.8199527474326</v>
      </c>
      <c r="K17" s="14">
        <v>1089.9528712104229</v>
      </c>
      <c r="L17" s="14">
        <v>1047.4171329400258</v>
      </c>
      <c r="M17" s="14">
        <v>1006.172996590508</v>
      </c>
      <c r="N17" s="14">
        <v>966.18911760930632</v>
      </c>
      <c r="O17" s="14">
        <v>927.42528999526075</v>
      </c>
      <c r="P17" s="14">
        <v>889.84543344986037</v>
      </c>
      <c r="Q17" s="14">
        <v>853.41451675168491</v>
      </c>
      <c r="R17" s="14">
        <v>818.0985978436413</v>
      </c>
      <c r="S17" s="14">
        <v>783.8650254704819</v>
      </c>
      <c r="T17" s="14">
        <v>750.68257244634015</v>
      </c>
      <c r="U17" s="14">
        <v>718.5213164115695</v>
      </c>
      <c r="V17" s="14">
        <v>687.35249928463861</v>
      </c>
      <c r="W17" s="14">
        <v>657.14856733656472</v>
      </c>
    </row>
    <row r="18" spans="1:23" x14ac:dyDescent="0.45">
      <c r="A18" s="5">
        <v>23</v>
      </c>
      <c r="B18" s="1"/>
      <c r="C18" s="1">
        <v>0.99293857927973372</v>
      </c>
      <c r="D18" s="1">
        <v>0.99868900000000005</v>
      </c>
      <c r="E18" s="14">
        <v>1365.02</v>
      </c>
      <c r="F18" s="14">
        <v>1313.8109211262135</v>
      </c>
      <c r="G18" s="14">
        <v>1264.1675701072611</v>
      </c>
      <c r="H18" s="14">
        <v>1216.0406349623752</v>
      </c>
      <c r="I18" s="14">
        <v>1169.3675922432865</v>
      </c>
      <c r="J18" s="14">
        <v>1124.1251854648799</v>
      </c>
      <c r="K18" s="14">
        <v>1080.2558623637854</v>
      </c>
      <c r="L18" s="14">
        <v>1037.7186356195205</v>
      </c>
      <c r="M18" s="14">
        <v>996.48117796189354</v>
      </c>
      <c r="N18" s="14">
        <v>956.50202284707098</v>
      </c>
      <c r="O18" s="14">
        <v>917.74395878332109</v>
      </c>
      <c r="P18" s="14">
        <v>880.17085624677497</v>
      </c>
      <c r="Q18" s="14">
        <v>843.74770902548289</v>
      </c>
      <c r="R18" s="14">
        <v>808.44084217869261</v>
      </c>
      <c r="S18" s="14">
        <v>774.21804948260205</v>
      </c>
      <c r="T18" s="14">
        <v>741.04847044867472</v>
      </c>
      <c r="U18" s="14">
        <v>708.90244536905652</v>
      </c>
      <c r="V18" s="14">
        <v>677.75155664742647</v>
      </c>
      <c r="W18" s="14">
        <v>647.56853632894433</v>
      </c>
    </row>
    <row r="19" spans="1:23" x14ac:dyDescent="0.45">
      <c r="A19" s="5">
        <v>24</v>
      </c>
      <c r="B19" s="1"/>
      <c r="C19" s="1">
        <v>0.991594140443389</v>
      </c>
      <c r="D19" s="1">
        <v>0.99864600000000003</v>
      </c>
      <c r="E19" s="14">
        <v>1355.06</v>
      </c>
      <c r="F19" s="14">
        <v>1303.8580209708737</v>
      </c>
      <c r="G19" s="14">
        <v>1254.2200679832958</v>
      </c>
      <c r="H19" s="14">
        <v>1206.081654570874</v>
      </c>
      <c r="I19" s="14">
        <v>1159.4187940760053</v>
      </c>
      <c r="J19" s="14">
        <v>1114.1721272950565</v>
      </c>
      <c r="K19" s="14">
        <v>1070.299380048692</v>
      </c>
      <c r="L19" s="14">
        <v>1027.7672101032301</v>
      </c>
      <c r="M19" s="14">
        <v>986.5328490100427</v>
      </c>
      <c r="N19" s="14">
        <v>946.55791696639324</v>
      </c>
      <c r="O19" s="14">
        <v>907.80515010742363</v>
      </c>
      <c r="P19" s="14">
        <v>870.23844314827011</v>
      </c>
      <c r="Q19" s="14">
        <v>833.82306387253686</v>
      </c>
      <c r="R19" s="14">
        <v>798.52579489336574</v>
      </c>
      <c r="S19" s="14">
        <v>764.31480681055655</v>
      </c>
      <c r="T19" s="14">
        <v>731.15950870491474</v>
      </c>
      <c r="U19" s="14">
        <v>699.03059076674742</v>
      </c>
      <c r="V19" s="14">
        <v>667.89992892257385</v>
      </c>
      <c r="W19" s="14">
        <v>637.74067734710047</v>
      </c>
    </row>
    <row r="20" spans="1:23" x14ac:dyDescent="0.45">
      <c r="A20" s="5">
        <v>25</v>
      </c>
      <c r="B20" s="1"/>
      <c r="C20" s="1">
        <v>0.99024755560066691</v>
      </c>
      <c r="D20" s="1">
        <v>0.99864200000000003</v>
      </c>
      <c r="E20" s="14">
        <v>1344.8</v>
      </c>
      <c r="F20" s="14">
        <v>1293.6033834174757</v>
      </c>
      <c r="G20" s="14">
        <v>1243.9533929155796</v>
      </c>
      <c r="H20" s="14">
        <v>1195.825288640259</v>
      </c>
      <c r="I20" s="14">
        <v>1149.1578474707735</v>
      </c>
      <c r="J20" s="14">
        <v>1103.9074677914134</v>
      </c>
      <c r="K20" s="14">
        <v>1060.0397604009515</v>
      </c>
      <c r="L20" s="14">
        <v>1017.5106138940121</v>
      </c>
      <c r="M20" s="14">
        <v>976.28044331741</v>
      </c>
      <c r="N20" s="14">
        <v>936.31081469700484</v>
      </c>
      <c r="O20" s="14">
        <v>897.56448901880572</v>
      </c>
      <c r="P20" s="14">
        <v>860.00564345252144</v>
      </c>
      <c r="Q20" s="14">
        <v>823.60001756401857</v>
      </c>
      <c r="R20" s="14">
        <v>788.31478248949406</v>
      </c>
      <c r="S20" s="14">
        <v>754.11838673524869</v>
      </c>
      <c r="T20" s="14">
        <v>720.9806001447464</v>
      </c>
      <c r="U20" s="14">
        <v>688.87241553054162</v>
      </c>
      <c r="V20" s="14">
        <v>657.76614409118929</v>
      </c>
      <c r="W20" s="14">
        <v>627.63591155052791</v>
      </c>
    </row>
    <row r="21" spans="1:23" x14ac:dyDescent="0.45">
      <c r="A21" s="5">
        <v>26</v>
      </c>
      <c r="B21" s="1"/>
      <c r="C21" s="1">
        <v>0.98891270189571723</v>
      </c>
      <c r="D21" s="1">
        <v>0.99865199999999998</v>
      </c>
      <c r="E21" s="14">
        <v>1334.21</v>
      </c>
      <c r="F21" s="14">
        <v>1283.0014806990291</v>
      </c>
      <c r="G21" s="14">
        <v>1233.3626201113771</v>
      </c>
      <c r="H21" s="14">
        <v>1185.2302733033096</v>
      </c>
      <c r="I21" s="14">
        <v>1138.5594699907035</v>
      </c>
      <c r="J21" s="14">
        <v>1093.3147414845012</v>
      </c>
      <c r="K21" s="14">
        <v>1049.4505917084555</v>
      </c>
      <c r="L21" s="14">
        <v>1006.9261931252652</v>
      </c>
      <c r="M21" s="14">
        <v>965.70190530626792</v>
      </c>
      <c r="N21" s="14">
        <v>925.73932029312505</v>
      </c>
      <c r="O21" s="14">
        <v>887.00149076564924</v>
      </c>
      <c r="P21" s="14">
        <v>849.45308084391684</v>
      </c>
      <c r="Q21" s="14">
        <v>813.06023115577693</v>
      </c>
      <c r="R21" s="14">
        <v>777.79039979623155</v>
      </c>
      <c r="S21" s="14">
        <v>743.61240767463426</v>
      </c>
      <c r="T21" s="14">
        <v>710.49633705881308</v>
      </c>
      <c r="U21" s="14">
        <v>678.41362998714771</v>
      </c>
      <c r="V21" s="14">
        <v>647.33759998181927</v>
      </c>
      <c r="W21" s="14">
        <v>617.24370348527475</v>
      </c>
    </row>
    <row r="22" spans="1:23" x14ac:dyDescent="0.45">
      <c r="A22" s="5">
        <v>27</v>
      </c>
      <c r="B22" s="1"/>
      <c r="C22" s="1">
        <v>0.98758360322436933</v>
      </c>
      <c r="D22" s="1">
        <v>0.99865599999999999</v>
      </c>
      <c r="E22" s="14">
        <v>1323.27</v>
      </c>
      <c r="F22" s="14">
        <v>1272.0731650485436</v>
      </c>
      <c r="G22" s="14">
        <v>1222.4301275938951</v>
      </c>
      <c r="H22" s="14">
        <v>1174.2945059063629</v>
      </c>
      <c r="I22" s="14">
        <v>1127.6297180701224</v>
      </c>
      <c r="J22" s="14">
        <v>1082.3888400607509</v>
      </c>
      <c r="K22" s="14">
        <v>1038.5297629203881</v>
      </c>
      <c r="L22" s="14">
        <v>996.01160205862277</v>
      </c>
      <c r="M22" s="14">
        <v>954.79474403790584</v>
      </c>
      <c r="N22" s="14">
        <v>914.84108190269592</v>
      </c>
      <c r="O22" s="14">
        <v>876.11417071467486</v>
      </c>
      <c r="P22" s="14">
        <v>838.57908838523997</v>
      </c>
      <c r="Q22" s="14">
        <v>802.20227164320704</v>
      </c>
      <c r="R22" s="14">
        <v>766.95156280528352</v>
      </c>
      <c r="S22" s="14">
        <v>732.79610513588011</v>
      </c>
      <c r="T22" s="14">
        <v>699.70644434796577</v>
      </c>
      <c r="U22" s="14">
        <v>667.65505637704462</v>
      </c>
      <c r="V22" s="14">
        <v>636.61662733697392</v>
      </c>
      <c r="W22" s="14">
        <v>606.56767015879643</v>
      </c>
    </row>
    <row r="23" spans="1:23" x14ac:dyDescent="0.45">
      <c r="A23" s="5">
        <v>28</v>
      </c>
      <c r="B23" s="1"/>
      <c r="C23" s="1">
        <v>0.98625530327803257</v>
      </c>
      <c r="D23" s="1">
        <v>0.99865499999999996</v>
      </c>
      <c r="E23" s="14">
        <v>1312</v>
      </c>
      <c r="F23" s="14">
        <v>1260.798805815534</v>
      </c>
      <c r="G23" s="14">
        <v>1211.152340982175</v>
      </c>
      <c r="H23" s="14">
        <v>1163.0228753796118</v>
      </c>
      <c r="I23" s="14">
        <v>1116.3620121689407</v>
      </c>
      <c r="J23" s="14">
        <v>1071.1263207093539</v>
      </c>
      <c r="K23" s="14">
        <v>1027.2736331569777</v>
      </c>
      <c r="L23" s="14">
        <v>984.76309271874982</v>
      </c>
      <c r="M23" s="14">
        <v>943.55539636789172</v>
      </c>
      <c r="N23" s="14">
        <v>903.61295526094113</v>
      </c>
      <c r="O23" s="14">
        <v>864.89975120216411</v>
      </c>
      <c r="P23" s="14">
        <v>827.38116746274079</v>
      </c>
      <c r="Q23" s="14">
        <v>791.02403701923288</v>
      </c>
      <c r="R23" s="14">
        <v>755.79653462903264</v>
      </c>
      <c r="S23" s="14">
        <v>721.66828151704522</v>
      </c>
      <c r="T23" s="14">
        <v>688.61088971502272</v>
      </c>
      <c r="U23" s="14">
        <v>656.5982508044151</v>
      </c>
      <c r="V23" s="14">
        <v>625.60614052256324</v>
      </c>
      <c r="W23" s="14">
        <v>595.61133720289695</v>
      </c>
    </row>
    <row r="24" spans="1:23" x14ac:dyDescent="0.45">
      <c r="A24" s="5">
        <v>29</v>
      </c>
      <c r="B24" s="1"/>
      <c r="C24" s="1">
        <v>0.98491498232087771</v>
      </c>
      <c r="D24" s="1">
        <v>0.998641</v>
      </c>
      <c r="E24" s="14">
        <v>1300.3900000000001</v>
      </c>
      <c r="F24" s="14">
        <v>1249.1845530191933</v>
      </c>
      <c r="G24" s="14">
        <v>1199.5437415858155</v>
      </c>
      <c r="H24" s="14">
        <v>1151.417649119162</v>
      </c>
      <c r="I24" s="14">
        <v>1104.7614811835629</v>
      </c>
      <c r="J24" s="14">
        <v>1059.5317457942213</v>
      </c>
      <c r="K24" s="14">
        <v>1015.6863031863426</v>
      </c>
      <c r="L24" s="14">
        <v>973.18461615227943</v>
      </c>
      <c r="M24" s="14">
        <v>931.98791549592841</v>
      </c>
      <c r="N24" s="14">
        <v>892.0590519898833</v>
      </c>
      <c r="O24" s="14">
        <v>853.36232188206077</v>
      </c>
      <c r="P24" s="14">
        <v>815.86351664893573</v>
      </c>
      <c r="Q24" s="14">
        <v>779.52981168197937</v>
      </c>
      <c r="R24" s="14">
        <v>744.32987426167813</v>
      </c>
      <c r="S24" s="14">
        <v>710.23442499003488</v>
      </c>
      <c r="T24" s="14">
        <v>677.21653560042864</v>
      </c>
      <c r="U24" s="14">
        <v>645.25122114777992</v>
      </c>
      <c r="V24" s="14">
        <v>614.31453076629532</v>
      </c>
      <c r="W24" s="14">
        <v>584.38292943797489</v>
      </c>
    </row>
    <row r="25" spans="1:23" x14ac:dyDescent="0.45">
      <c r="A25" s="5">
        <v>30</v>
      </c>
      <c r="B25" s="1"/>
      <c r="C25" s="1">
        <v>0.98355185998534556</v>
      </c>
      <c r="D25" s="1">
        <v>0.99861599999999995</v>
      </c>
      <c r="E25" s="14">
        <v>1288.4432951302294</v>
      </c>
      <c r="F25" s="14">
        <v>1237.2423973112689</v>
      </c>
      <c r="G25" s="14">
        <v>1187.6038222827763</v>
      </c>
      <c r="H25" s="14">
        <v>1139.4813678321495</v>
      </c>
      <c r="I25" s="14">
        <v>1092.8301751304284</v>
      </c>
      <c r="J25" s="14">
        <v>1047.6067800655437</v>
      </c>
      <c r="K25" s="14">
        <v>1003.7693714469304</v>
      </c>
      <c r="L25" s="14">
        <v>961.27796165974348</v>
      </c>
      <c r="M25" s="14">
        <v>920.09423396939349</v>
      </c>
      <c r="N25" s="14">
        <v>880.18136254428396</v>
      </c>
      <c r="O25" s="14">
        <v>841.50406377266529</v>
      </c>
      <c r="P25" s="14">
        <v>804.02848145076666</v>
      </c>
      <c r="Q25" s="14">
        <v>767.7222981501684</v>
      </c>
      <c r="R25" s="14">
        <v>732.55531429471989</v>
      </c>
      <c r="S25" s="14">
        <v>698.49975532981796</v>
      </c>
      <c r="T25" s="14">
        <v>665.52985109613041</v>
      </c>
      <c r="U25" s="14">
        <v>633.62089801213301</v>
      </c>
      <c r="V25" s="14">
        <v>602.74862141314998</v>
      </c>
      <c r="W25" s="14">
        <v>572.88930580513329</v>
      </c>
    </row>
    <row r="26" spans="1:23" x14ac:dyDescent="0.45">
      <c r="A26" s="5">
        <v>31</v>
      </c>
      <c r="B26" s="1"/>
      <c r="C26" s="1">
        <v>0.98216111765532621</v>
      </c>
      <c r="D26" s="1">
        <v>0.99858599999999997</v>
      </c>
      <c r="E26" s="14">
        <v>1276.1641653604265</v>
      </c>
      <c r="F26" s="14">
        <v>1224.9640360983026</v>
      </c>
      <c r="G26" s="14">
        <v>1175.3277222663987</v>
      </c>
      <c r="H26" s="14">
        <v>1127.2089538450782</v>
      </c>
      <c r="I26" s="14">
        <v>1080.562899407272</v>
      </c>
      <c r="J26" s="14">
        <v>1035.3464324458168</v>
      </c>
      <c r="K26" s="14">
        <v>991.51830739619413</v>
      </c>
      <c r="L26" s="14">
        <v>949.03900213749785</v>
      </c>
      <c r="M26" s="14">
        <v>907.87053235336009</v>
      </c>
      <c r="N26" s="14">
        <v>867.97650446315618</v>
      </c>
      <c r="O26" s="14">
        <v>829.32199719832806</v>
      </c>
      <c r="P26" s="14">
        <v>791.8736764732065</v>
      </c>
      <c r="Q26" s="14">
        <v>755.60039267880938</v>
      </c>
      <c r="R26" s="14">
        <v>720.47349751519903</v>
      </c>
      <c r="S26" s="14">
        <v>686.46641013294231</v>
      </c>
      <c r="T26" s="14">
        <v>653.5536498133331</v>
      </c>
      <c r="U26" s="14">
        <v>621.71017824758655</v>
      </c>
      <c r="V26" s="14">
        <v>590.91153388820533</v>
      </c>
      <c r="W26" s="14">
        <v>561.13416744031474</v>
      </c>
    </row>
    <row r="27" spans="1:23" x14ac:dyDescent="0.45">
      <c r="A27" s="5">
        <v>32</v>
      </c>
      <c r="B27" s="1"/>
      <c r="C27" s="1">
        <v>0.98074287700143192</v>
      </c>
      <c r="D27" s="1">
        <v>0.998556</v>
      </c>
      <c r="E27" s="14">
        <v>1263.5375053389612</v>
      </c>
      <c r="F27" s="14">
        <v>1212.3381702522349</v>
      </c>
      <c r="G27" s="14">
        <v>1162.7041672779799</v>
      </c>
      <c r="H27" s="14">
        <v>1114.5892532712137</v>
      </c>
      <c r="I27" s="14">
        <v>1067.9489436938854</v>
      </c>
      <c r="J27" s="14">
        <v>1022.7406941804767</v>
      </c>
      <c r="K27" s="14">
        <v>978.92373807940942</v>
      </c>
      <c r="L27" s="14">
        <v>936.45889496829523</v>
      </c>
      <c r="M27" s="14">
        <v>895.30862525191469</v>
      </c>
      <c r="N27" s="14">
        <v>855.43690800944364</v>
      </c>
      <c r="O27" s="14">
        <v>816.80935948249544</v>
      </c>
      <c r="P27" s="14">
        <v>779.39384917738585</v>
      </c>
      <c r="Q27" s="14">
        <v>743.16082667437286</v>
      </c>
      <c r="R27" s="14">
        <v>708.08287410714127</v>
      </c>
      <c r="S27" s="14">
        <v>674.13370838263756</v>
      </c>
      <c r="T27" s="14">
        <v>641.2875027489838</v>
      </c>
      <c r="U27" s="14">
        <v>609.51902537749663</v>
      </c>
      <c r="V27" s="14">
        <v>578.80398541846841</v>
      </c>
      <c r="W27" s="14">
        <v>549.11904918876417</v>
      </c>
    </row>
    <row r="28" spans="1:23" x14ac:dyDescent="0.45">
      <c r="A28" s="5">
        <v>33</v>
      </c>
      <c r="B28" s="1"/>
      <c r="C28" s="1">
        <v>0.97929628125785484</v>
      </c>
      <c r="D28" s="1">
        <v>0.998525</v>
      </c>
      <c r="E28" s="14">
        <v>1250.5528808590693</v>
      </c>
      <c r="F28" s="14">
        <v>1199.3543399477423</v>
      </c>
      <c r="G28" s="14">
        <v>1149.7227719579882</v>
      </c>
      <c r="H28" s="14">
        <v>1101.6122901326478</v>
      </c>
      <c r="I28" s="14">
        <v>1054.9790090442311</v>
      </c>
      <c r="J28" s="14">
        <v>1009.7808770153894</v>
      </c>
      <c r="K28" s="14">
        <v>965.97747859827655</v>
      </c>
      <c r="L28" s="14">
        <v>923.53009089354009</v>
      </c>
      <c r="M28" s="14">
        <v>882.40155754710895</v>
      </c>
      <c r="N28" s="14">
        <v>842.55641097315572</v>
      </c>
      <c r="O28" s="14">
        <v>803.96150787682575</v>
      </c>
      <c r="P28" s="14">
        <v>766.58636636499239</v>
      </c>
      <c r="Q28" s="14">
        <v>730.40270431922636</v>
      </c>
      <c r="R28" s="14">
        <v>695.3834101641088</v>
      </c>
      <c r="S28" s="14">
        <v>661.50184304995196</v>
      </c>
      <c r="T28" s="14">
        <v>628.73197580313115</v>
      </c>
      <c r="U28" s="14">
        <v>597.04875189006032</v>
      </c>
      <c r="V28" s="14">
        <v>566.42810211504684</v>
      </c>
      <c r="W28" s="14">
        <v>536.84672591429842</v>
      </c>
    </row>
    <row r="29" spans="1:23" x14ac:dyDescent="0.45">
      <c r="A29" s="5">
        <v>34</v>
      </c>
      <c r="B29" s="1"/>
      <c r="C29" s="1">
        <v>0.97782146105828049</v>
      </c>
      <c r="D29" s="1">
        <v>0.99849399999999999</v>
      </c>
      <c r="E29" s="14">
        <v>1237.1981906212502</v>
      </c>
      <c r="F29" s="14">
        <v>1186.000571978127</v>
      </c>
      <c r="G29" s="14">
        <v>1136.3720351215204</v>
      </c>
      <c r="H29" s="14">
        <v>1088.2673098842438</v>
      </c>
      <c r="I29" s="14">
        <v>1041.6430177105231</v>
      </c>
      <c r="J29" s="14">
        <v>996.45746790288661</v>
      </c>
      <c r="K29" s="14">
        <v>952.67071571821793</v>
      </c>
      <c r="L29" s="14">
        <v>910.24443238869969</v>
      </c>
      <c r="M29" s="14">
        <v>869.14203120133959</v>
      </c>
      <c r="N29" s="14">
        <v>829.32932307367957</v>
      </c>
      <c r="O29" s="14">
        <v>790.77486430158046</v>
      </c>
      <c r="P29" s="14">
        <v>753.44948036623475</v>
      </c>
      <c r="Q29" s="14">
        <v>717.32520422659729</v>
      </c>
      <c r="R29" s="14">
        <v>682.37455442040766</v>
      </c>
      <c r="S29" s="14">
        <v>648.57068252510783</v>
      </c>
      <c r="T29" s="14">
        <v>615.88774138528845</v>
      </c>
      <c r="U29" s="14">
        <v>584.30090233741839</v>
      </c>
      <c r="V29" s="14">
        <v>553.78612960290945</v>
      </c>
      <c r="W29" s="14">
        <v>524.31993698518374</v>
      </c>
    </row>
    <row r="30" spans="1:23" x14ac:dyDescent="0.45">
      <c r="A30" s="5">
        <v>35</v>
      </c>
      <c r="B30" s="1"/>
      <c r="C30" s="1">
        <v>0.97631366036532863</v>
      </c>
      <c r="D30" s="1">
        <v>0.99845799999999996</v>
      </c>
      <c r="E30" s="14">
        <v>1223.4671755221259</v>
      </c>
      <c r="F30" s="14">
        <v>1172.2708378070647</v>
      </c>
      <c r="G30" s="14">
        <v>1122.6464500066816</v>
      </c>
      <c r="H30" s="14">
        <v>1074.5492632057019</v>
      </c>
      <c r="I30" s="14">
        <v>1027.9362696678011</v>
      </c>
      <c r="J30" s="14">
        <v>982.76626276695117</v>
      </c>
      <c r="K30" s="14">
        <v>938.99970290223609</v>
      </c>
      <c r="L30" s="14">
        <v>896.59884756031784</v>
      </c>
      <c r="M30" s="14">
        <v>855.52842760125122</v>
      </c>
      <c r="N30" s="14">
        <v>815.75600599186737</v>
      </c>
      <c r="O30" s="14">
        <v>777.25148656951205</v>
      </c>
      <c r="P30" s="14">
        <v>739.98601879437615</v>
      </c>
      <c r="Q30" s="14">
        <v>703.93125304521573</v>
      </c>
      <c r="R30" s="14">
        <v>669.05949273866418</v>
      </c>
      <c r="S30" s="14">
        <v>635.34407418924707</v>
      </c>
      <c r="T30" s="14">
        <v>602.75938437825232</v>
      </c>
      <c r="U30" s="14">
        <v>571.2806282197115</v>
      </c>
      <c r="V30" s="14">
        <v>540.88357757135429</v>
      </c>
      <c r="W30" s="14">
        <v>511.54464913240042</v>
      </c>
    </row>
    <row r="31" spans="1:23" x14ac:dyDescent="0.45">
      <c r="A31" s="5">
        <v>36</v>
      </c>
      <c r="B31" s="1"/>
      <c r="C31" s="1">
        <v>0.97475936901802696</v>
      </c>
      <c r="D31" s="1">
        <v>0.99840799999999996</v>
      </c>
      <c r="E31" s="14">
        <v>1209.3642708604866</v>
      </c>
      <c r="F31" s="14">
        <v>1158.1696495890278</v>
      </c>
      <c r="G31" s="14">
        <v>1108.5505535831774</v>
      </c>
      <c r="H31" s="14">
        <v>1060.4626142397049</v>
      </c>
      <c r="I31" s="14">
        <v>1013.8633210570827</v>
      </c>
      <c r="J31" s="14">
        <v>968.71188330752886</v>
      </c>
      <c r="K31" s="14">
        <v>924.96936421495764</v>
      </c>
      <c r="L31" s="14">
        <v>882.59937864008384</v>
      </c>
      <c r="M31" s="14">
        <v>841.56846316498218</v>
      </c>
      <c r="N31" s="14">
        <v>801.84556931294367</v>
      </c>
      <c r="O31" s="14">
        <v>763.4009336445697</v>
      </c>
      <c r="P31" s="14">
        <v>726.2053094892791</v>
      </c>
      <c r="Q31" s="14">
        <v>690.23012387803806</v>
      </c>
      <c r="R31" s="14">
        <v>655.44786942304597</v>
      </c>
      <c r="S31" s="14">
        <v>621.83212264885685</v>
      </c>
      <c r="T31" s="14">
        <v>589.35730389410219</v>
      </c>
      <c r="U31" s="14">
        <v>557.99841838055681</v>
      </c>
      <c r="V31" s="14">
        <v>527.73113657580109</v>
      </c>
      <c r="W31" s="14">
        <v>498.53206086132172</v>
      </c>
    </row>
    <row r="32" spans="1:23" x14ac:dyDescent="0.45">
      <c r="A32" s="5">
        <v>37</v>
      </c>
      <c r="B32" s="1"/>
      <c r="C32" s="1">
        <v>0.97314224322482612</v>
      </c>
      <c r="D32" s="1">
        <v>0.99834100000000003</v>
      </c>
      <c r="E32" s="14">
        <v>1194.8970733213389</v>
      </c>
      <c r="F32" s="14">
        <v>1143.7044759162177</v>
      </c>
      <c r="G32" s="14">
        <v>1094.0915906157277</v>
      </c>
      <c r="H32" s="14">
        <v>1046.0145588419139</v>
      </c>
      <c r="I32" s="14">
        <v>999.43129632736179</v>
      </c>
      <c r="J32" s="14">
        <v>954.30163154814466</v>
      </c>
      <c r="K32" s="14">
        <v>910.58802553364671</v>
      </c>
      <c r="L32" s="14">
        <v>868.25595368709855</v>
      </c>
      <c r="M32" s="14">
        <v>827.2733829346206</v>
      </c>
      <c r="N32" s="14">
        <v>787.60960599024463</v>
      </c>
      <c r="O32" s="14">
        <v>749.23444872439131</v>
      </c>
      <c r="P32" s="14">
        <v>712.11843207318861</v>
      </c>
      <c r="Q32" s="14">
        <v>676.23317634529417</v>
      </c>
      <c r="R32" s="14">
        <v>641.55142013432544</v>
      </c>
      <c r="S32" s="14">
        <v>608.04677260667972</v>
      </c>
      <c r="T32" s="14">
        <v>575.69344635948391</v>
      </c>
      <c r="U32" s="14">
        <v>544.46634033168539</v>
      </c>
      <c r="V32" s="14">
        <v>514.34131492862798</v>
      </c>
      <c r="W32" s="14">
        <v>485.29527921045826</v>
      </c>
    </row>
    <row r="33" spans="1:23" x14ac:dyDescent="0.45">
      <c r="A33" s="5">
        <v>38</v>
      </c>
      <c r="B33" s="1"/>
      <c r="C33" s="1">
        <v>0.97145092200610139</v>
      </c>
      <c r="D33" s="1">
        <v>0.99826199999999998</v>
      </c>
      <c r="E33" s="14">
        <v>1180.0665658852126</v>
      </c>
      <c r="F33" s="14">
        <v>1128.8763253877235</v>
      </c>
      <c r="G33" s="14">
        <v>1079.270768202307</v>
      </c>
      <c r="H33" s="14">
        <v>1031.2064720656329</v>
      </c>
      <c r="I33" s="14">
        <v>984.64198827020266</v>
      </c>
      <c r="J33" s="14">
        <v>939.53858435927259</v>
      </c>
      <c r="K33" s="14">
        <v>895.86063808670622</v>
      </c>
      <c r="L33" s="14">
        <v>853.57509794288399</v>
      </c>
      <c r="M33" s="14">
        <v>812.65028035721286</v>
      </c>
      <c r="N33" s="14">
        <v>773.05505186626669</v>
      </c>
      <c r="O33" s="14">
        <v>734.75899617072901</v>
      </c>
      <c r="P33" s="14">
        <v>697.73283129644631</v>
      </c>
      <c r="Q33" s="14">
        <v>661.94842910814521</v>
      </c>
      <c r="R33" s="14">
        <v>627.37855972167642</v>
      </c>
      <c r="S33" s="14">
        <v>593.99661586864818</v>
      </c>
      <c r="T33" s="14">
        <v>561.7766984435309</v>
      </c>
      <c r="U33" s="14">
        <v>530.69390037533924</v>
      </c>
      <c r="V33" s="14">
        <v>500.72439658804205</v>
      </c>
      <c r="W33" s="14">
        <v>471.84548850287126</v>
      </c>
    </row>
    <row r="34" spans="1:23" x14ac:dyDescent="0.45">
      <c r="A34" s="5">
        <v>39</v>
      </c>
      <c r="B34" s="1"/>
      <c r="C34" s="1">
        <v>0.9696731668188302</v>
      </c>
      <c r="D34" s="1">
        <v>0.99817</v>
      </c>
      <c r="E34" s="14">
        <v>1164.8743351827397</v>
      </c>
      <c r="F34" s="14">
        <v>1113.6869383455485</v>
      </c>
      <c r="G34" s="14">
        <v>1064.0899508376349</v>
      </c>
      <c r="H34" s="14">
        <v>1016.0406022203721</v>
      </c>
      <c r="I34" s="14">
        <v>969.49892492265917</v>
      </c>
      <c r="J34" s="14">
        <v>924.42816076350459</v>
      </c>
      <c r="K34" s="14">
        <v>880.79420427499383</v>
      </c>
      <c r="L34" s="14">
        <v>838.56436154956498</v>
      </c>
      <c r="M34" s="14">
        <v>797.70650632883644</v>
      </c>
      <c r="N34" s="14">
        <v>758.18925238772044</v>
      </c>
      <c r="O34" s="14">
        <v>719.98238399805609</v>
      </c>
      <c r="P34" s="14">
        <v>683.05687606458787</v>
      </c>
      <c r="Q34" s="14">
        <v>647.38463038693487</v>
      </c>
      <c r="R34" s="14">
        <v>612.9381912346671</v>
      </c>
      <c r="S34" s="14">
        <v>579.69083362236586</v>
      </c>
      <c r="T34" s="14">
        <v>547.61685623350672</v>
      </c>
      <c r="U34" s="14">
        <v>516.69167424956004</v>
      </c>
      <c r="V34" s="14">
        <v>486.89186527140407</v>
      </c>
      <c r="W34" s="14">
        <v>458.19494465574127</v>
      </c>
    </row>
    <row r="35" spans="1:23" x14ac:dyDescent="0.45">
      <c r="A35" s="5">
        <v>40</v>
      </c>
      <c r="B35" s="1"/>
      <c r="C35" s="1">
        <v>0.96779103120203491</v>
      </c>
      <c r="D35" s="1">
        <v>0.99805900000000003</v>
      </c>
      <c r="E35" s="14">
        <v>1149.3283929065467</v>
      </c>
      <c r="F35" s="14">
        <v>1098.1441471523867</v>
      </c>
      <c r="G35" s="14">
        <v>1048.5570695589972</v>
      </c>
      <c r="H35" s="14">
        <v>1000.5259134683811</v>
      </c>
      <c r="I35" s="14">
        <v>954.01274432314096</v>
      </c>
      <c r="J35" s="14">
        <v>908.98236517404644</v>
      </c>
      <c r="K35" s="14">
        <v>865.40103580655239</v>
      </c>
      <c r="L35" s="14">
        <v>823.23560182183769</v>
      </c>
      <c r="M35" s="14">
        <v>782.45367253774782</v>
      </c>
      <c r="N35" s="14">
        <v>743.02406522860656</v>
      </c>
      <c r="O35" s="14">
        <v>704.91682590560833</v>
      </c>
      <c r="P35" s="14">
        <v>668.10295713834842</v>
      </c>
      <c r="Q35" s="14">
        <v>632.55412452741484</v>
      </c>
      <c r="R35" s="14">
        <v>598.24274780452538</v>
      </c>
      <c r="S35" s="14">
        <v>565.14230313088899</v>
      </c>
      <c r="T35" s="14">
        <v>533.2274188971262</v>
      </c>
      <c r="U35" s="14">
        <v>502.47392311431105</v>
      </c>
      <c r="V35" s="14">
        <v>472.85861156045235</v>
      </c>
      <c r="W35" s="14">
        <v>444.35846250591749</v>
      </c>
    </row>
    <row r="36" spans="1:23" x14ac:dyDescent="0.45">
      <c r="A36" s="5">
        <v>41</v>
      </c>
      <c r="B36" s="1"/>
      <c r="C36" s="1">
        <v>0.96579351051363393</v>
      </c>
      <c r="D36" s="1">
        <v>0.99793600000000005</v>
      </c>
      <c r="E36" s="14">
        <v>1133.4278666837936</v>
      </c>
      <c r="F36" s="14">
        <v>1082.2475405695025</v>
      </c>
      <c r="G36" s="14">
        <v>1032.6731282090559</v>
      </c>
      <c r="H36" s="14">
        <v>984.66547619570315</v>
      </c>
      <c r="I36" s="14">
        <v>938.18825669107821</v>
      </c>
      <c r="J36" s="14">
        <v>893.2066453968481</v>
      </c>
      <c r="K36" s="14">
        <v>849.68642265284825</v>
      </c>
      <c r="L36" s="14">
        <v>807.59415705403967</v>
      </c>
      <c r="M36" s="14">
        <v>766.89766396388632</v>
      </c>
      <c r="N36" s="14">
        <v>727.56602696242703</v>
      </c>
      <c r="O36" s="14">
        <v>689.56931692262719</v>
      </c>
      <c r="P36" s="14">
        <v>652.87828905184028</v>
      </c>
      <c r="Q36" s="14">
        <v>617.46447691902199</v>
      </c>
      <c r="R36" s="14">
        <v>583.30050446603354</v>
      </c>
      <c r="S36" s="14">
        <v>550.36018488564389</v>
      </c>
      <c r="T36" s="14">
        <v>518.61856953526114</v>
      </c>
      <c r="U36" s="14">
        <v>488.05170863388622</v>
      </c>
      <c r="V36" s="14">
        <v>458.63584075641626</v>
      </c>
      <c r="W36" s="14">
        <v>430.34652927473138</v>
      </c>
    </row>
    <row r="37" spans="1:23" x14ac:dyDescent="0.45">
      <c r="A37" s="5">
        <v>42</v>
      </c>
      <c r="B37" s="1"/>
      <c r="C37" s="1">
        <v>0.96365234630082519</v>
      </c>
      <c r="D37" s="1">
        <v>0.99778299999999998</v>
      </c>
      <c r="E37" s="14">
        <v>1117.1917809649869</v>
      </c>
      <c r="F37" s="14">
        <v>1066.0166810371873</v>
      </c>
      <c r="G37" s="14">
        <v>1016.4589299292273</v>
      </c>
      <c r="H37" s="14">
        <v>968.48102682828892</v>
      </c>
      <c r="I37" s="14">
        <v>922.04702300876409</v>
      </c>
      <c r="J37" s="14">
        <v>877.12159390612362</v>
      </c>
      <c r="K37" s="14">
        <v>833.67022866260584</v>
      </c>
      <c r="L37" s="14">
        <v>791.65970344534128</v>
      </c>
      <c r="M37" s="14">
        <v>751.05810358695214</v>
      </c>
      <c r="N37" s="14">
        <v>711.83453359127793</v>
      </c>
      <c r="O37" s="14">
        <v>673.95880439273424</v>
      </c>
      <c r="P37" s="14">
        <v>637.40153041953272</v>
      </c>
      <c r="Q37" s="14">
        <v>602.13445167938778</v>
      </c>
      <c r="R37" s="14">
        <v>568.13053583014869</v>
      </c>
      <c r="S37" s="14">
        <v>535.36402867288689</v>
      </c>
      <c r="T37" s="14">
        <v>503.81020712209249</v>
      </c>
      <c r="U37" s="14">
        <v>473.4445425298976</v>
      </c>
      <c r="V37" s="14">
        <v>444.24180924406744</v>
      </c>
      <c r="W37" s="14">
        <v>416.17581158318586</v>
      </c>
    </row>
    <row r="38" spans="1:23" x14ac:dyDescent="0.45">
      <c r="A38" s="5">
        <v>43</v>
      </c>
      <c r="B38" s="1"/>
      <c r="C38" s="1">
        <v>0.96131934397043084</v>
      </c>
      <c r="D38" s="1">
        <v>0.99757899999999999</v>
      </c>
      <c r="E38" s="14">
        <v>1100.6618838891986</v>
      </c>
      <c r="F38" s="14">
        <v>1049.4935216430019</v>
      </c>
      <c r="G38" s="14">
        <v>999.95635196123578</v>
      </c>
      <c r="H38" s="14">
        <v>952.01325779615149</v>
      </c>
      <c r="I38" s="14">
        <v>905.62776654611548</v>
      </c>
      <c r="J38" s="14">
        <v>860.76424576147247</v>
      </c>
      <c r="K38" s="14">
        <v>817.38839184535925</v>
      </c>
      <c r="L38" s="14">
        <v>775.4672529138652</v>
      </c>
      <c r="M38" s="14">
        <v>734.96892937703819</v>
      </c>
      <c r="N38" s="14">
        <v>695.86225103427023</v>
      </c>
      <c r="O38" s="14">
        <v>658.11687729204277</v>
      </c>
      <c r="P38" s="14">
        <v>621.70362971731504</v>
      </c>
      <c r="Q38" s="14">
        <v>586.59459742542003</v>
      </c>
      <c r="R38" s="14">
        <v>552.763189214161</v>
      </c>
      <c r="S38" s="14">
        <v>520.18387850561737</v>
      </c>
      <c r="T38" s="14">
        <v>488.83133947867236</v>
      </c>
      <c r="U38" s="14">
        <v>458.67952665542225</v>
      </c>
      <c r="V38" s="14">
        <v>429.70139300314202</v>
      </c>
      <c r="W38" s="14">
        <v>401.86953507589283</v>
      </c>
    </row>
    <row r="39" spans="1:23" x14ac:dyDescent="0.45">
      <c r="A39" s="5">
        <v>44</v>
      </c>
      <c r="B39" s="1"/>
      <c r="C39" s="1">
        <v>0.95873916285121419</v>
      </c>
      <c r="D39" s="1">
        <v>0.99731599999999998</v>
      </c>
      <c r="E39" s="14">
        <v>1083.8874812920799</v>
      </c>
      <c r="F39" s="14">
        <v>1032.7268814699382</v>
      </c>
      <c r="G39" s="14">
        <v>983.21259814345308</v>
      </c>
      <c r="H39" s="14">
        <v>935.30696343235138</v>
      </c>
      <c r="I39" s="14">
        <v>888.97317714176518</v>
      </c>
      <c r="J39" s="14">
        <v>844.17581147872897</v>
      </c>
      <c r="K39" s="14">
        <v>800.88083466151261</v>
      </c>
      <c r="L39" s="14">
        <v>759.05530168808014</v>
      </c>
      <c r="M39" s="14">
        <v>718.66702084925782</v>
      </c>
      <c r="N39" s="14">
        <v>679.68465723081158</v>
      </c>
      <c r="O39" s="14">
        <v>642.07807616526213</v>
      </c>
      <c r="P39" s="14">
        <v>605.81845207354809</v>
      </c>
      <c r="Q39" s="14">
        <v>570.87832230765969</v>
      </c>
      <c r="R39" s="14">
        <v>537.23132373368708</v>
      </c>
      <c r="S39" s="14">
        <v>504.85130055371877</v>
      </c>
      <c r="T39" s="14">
        <v>473.71135372849221</v>
      </c>
      <c r="U39" s="14">
        <v>443.78354984100957</v>
      </c>
      <c r="V39" s="14">
        <v>415.0395873806994</v>
      </c>
      <c r="W39" s="14">
        <v>387.45183006268968</v>
      </c>
    </row>
    <row r="40" spans="1:23" x14ac:dyDescent="0.45">
      <c r="A40" s="5">
        <v>45</v>
      </c>
      <c r="B40" s="1"/>
      <c r="C40" s="1">
        <v>0.9558754089717777</v>
      </c>
      <c r="D40" s="1">
        <v>0.99701300000000004</v>
      </c>
      <c r="E40" s="14">
        <v>1066.8955047868346</v>
      </c>
      <c r="F40" s="14">
        <v>1015.7430004300412</v>
      </c>
      <c r="G40" s="14">
        <v>966.2523681590128</v>
      </c>
      <c r="H40" s="14">
        <v>918.38559021398737</v>
      </c>
      <c r="I40" s="14">
        <v>872.10606664415695</v>
      </c>
      <c r="J40" s="14">
        <v>827.37863969813634</v>
      </c>
      <c r="K40" s="14">
        <v>784.16927436123956</v>
      </c>
      <c r="L40" s="14">
        <v>742.44471383496068</v>
      </c>
      <c r="M40" s="14">
        <v>702.1725864635024</v>
      </c>
      <c r="N40" s="14">
        <v>663.3217605489798</v>
      </c>
      <c r="O40" s="14">
        <v>625.86245679419881</v>
      </c>
      <c r="P40" s="14">
        <v>589.76630392671859</v>
      </c>
      <c r="Q40" s="14">
        <v>555.0060665665319</v>
      </c>
      <c r="R40" s="14">
        <v>521.55472352951301</v>
      </c>
      <c r="S40" s="14">
        <v>489.38448579942991</v>
      </c>
      <c r="T40" s="14">
        <v>458.46649575907219</v>
      </c>
      <c r="U40" s="14">
        <v>428.77151551897555</v>
      </c>
      <c r="V40" s="14">
        <v>400.2709944249176</v>
      </c>
      <c r="W40" s="14">
        <v>372.93765736626347</v>
      </c>
    </row>
    <row r="41" spans="1:23" x14ac:dyDescent="0.45">
      <c r="A41" s="5">
        <v>46</v>
      </c>
      <c r="B41" s="1"/>
      <c r="C41" s="1">
        <v>0.95271815249594394</v>
      </c>
      <c r="D41" s="1">
        <v>0.99669700000000006</v>
      </c>
      <c r="E41" s="14">
        <v>1049.6823913816761</v>
      </c>
      <c r="F41" s="14">
        <v>998.53811058303893</v>
      </c>
      <c r="G41" s="14">
        <v>949.07194254663852</v>
      </c>
      <c r="H41" s="14">
        <v>901.24606439417562</v>
      </c>
      <c r="I41" s="14">
        <v>855.02414363550849</v>
      </c>
      <c r="J41" s="14">
        <v>810.37100803160513</v>
      </c>
      <c r="K41" s="14">
        <v>767.25228956243416</v>
      </c>
      <c r="L41" s="14">
        <v>725.63453492626888</v>
      </c>
      <c r="M41" s="14">
        <v>685.4855722104603</v>
      </c>
      <c r="N41" s="14">
        <v>646.77462709130725</v>
      </c>
      <c r="O41" s="14">
        <v>609.47238031670611</v>
      </c>
      <c r="P41" s="14">
        <v>573.55068648097449</v>
      </c>
      <c r="Q41" s="14">
        <v>538.98162153131636</v>
      </c>
      <c r="R41" s="14">
        <v>505.73646792697559</v>
      </c>
      <c r="S41" s="14">
        <v>473.78540382066399</v>
      </c>
      <c r="T41" s="14">
        <v>443.09821438666393</v>
      </c>
      <c r="U41" s="14">
        <v>413.64539499734138</v>
      </c>
      <c r="V41" s="14">
        <v>385.39875918885213</v>
      </c>
      <c r="W41" s="14">
        <v>358.33210959166905</v>
      </c>
    </row>
    <row r="42" spans="1:23" x14ac:dyDescent="0.45">
      <c r="A42" s="5">
        <v>47</v>
      </c>
      <c r="B42" s="1"/>
      <c r="C42" s="1">
        <v>0.94926550191129866</v>
      </c>
      <c r="D42" s="1">
        <v>0.99637600000000004</v>
      </c>
      <c r="E42" s="14">
        <v>1032.2350738080104</v>
      </c>
      <c r="F42" s="14">
        <v>981.09960579443668</v>
      </c>
      <c r="G42" s="14">
        <v>931.65978137369916</v>
      </c>
      <c r="H42" s="14">
        <v>883.87804196866819</v>
      </c>
      <c r="I42" s="14">
        <v>837.71802840750206</v>
      </c>
      <c r="J42" s="14">
        <v>793.1442128767726</v>
      </c>
      <c r="K42" s="14">
        <v>750.12201314971151</v>
      </c>
      <c r="L42" s="14">
        <v>708.61817163076398</v>
      </c>
      <c r="M42" s="14">
        <v>668.60087547677426</v>
      </c>
      <c r="N42" s="14">
        <v>630.0398160194618</v>
      </c>
      <c r="O42" s="14">
        <v>592.9058980499367</v>
      </c>
      <c r="P42" s="14">
        <v>557.17025518203559</v>
      </c>
      <c r="Q42" s="14">
        <v>522.80320076435487</v>
      </c>
      <c r="R42" s="14">
        <v>489.77390657270337</v>
      </c>
      <c r="S42" s="14">
        <v>458.05113814289371</v>
      </c>
      <c r="T42" s="14">
        <v>427.60439517537719</v>
      </c>
      <c r="U42" s="14">
        <v>398.40454001754125</v>
      </c>
      <c r="V42" s="14">
        <v>370.42449123565717</v>
      </c>
      <c r="W42" s="14">
        <v>343.63996227739369</v>
      </c>
    </row>
    <row r="43" spans="1:23" x14ac:dyDescent="0.45">
      <c r="A43" s="5">
        <v>48</v>
      </c>
      <c r="B43" s="1"/>
      <c r="C43" s="1">
        <v>0.94549881639971467</v>
      </c>
      <c r="D43" s="1">
        <v>0.99603200000000003</v>
      </c>
      <c r="E43" s="14">
        <v>1014.5583615468878</v>
      </c>
      <c r="F43" s="14">
        <v>963.43247487521501</v>
      </c>
      <c r="G43" s="14">
        <v>914.02121942641224</v>
      </c>
      <c r="H43" s="14">
        <v>866.28699606009354</v>
      </c>
      <c r="I43" s="14">
        <v>820.19306534637019</v>
      </c>
      <c r="J43" s="14">
        <v>775.70366568965949</v>
      </c>
      <c r="K43" s="14">
        <v>732.78440529991701</v>
      </c>
      <c r="L43" s="14">
        <v>691.40238641035376</v>
      </c>
      <c r="M43" s="14">
        <v>651.52626672641611</v>
      </c>
      <c r="N43" s="14">
        <v>613.12595879593709</v>
      </c>
      <c r="O43" s="14">
        <v>576.17161179309164</v>
      </c>
      <c r="P43" s="14">
        <v>540.63252665304469</v>
      </c>
      <c r="Q43" s="14">
        <v>506.47682380674968</v>
      </c>
      <c r="R43" s="14">
        <v>473.67220359102976</v>
      </c>
      <c r="S43" s="14">
        <v>442.18712554480027</v>
      </c>
      <c r="T43" s="14">
        <v>411.99145832469992</v>
      </c>
      <c r="U43" s="14">
        <v>383.05719693014572</v>
      </c>
      <c r="V43" s="14">
        <v>355.35922655669248</v>
      </c>
      <c r="W43" s="14">
        <v>328.87560929782688</v>
      </c>
    </row>
    <row r="44" spans="1:23" x14ac:dyDescent="0.45">
      <c r="A44" s="5">
        <v>49</v>
      </c>
      <c r="B44" s="1"/>
      <c r="C44" s="1">
        <v>0.94139346053890716</v>
      </c>
      <c r="D44" s="1">
        <v>0.99565800000000004</v>
      </c>
      <c r="E44" s="14">
        <v>996.66295969245607</v>
      </c>
      <c r="F44" s="14">
        <v>945.54742291952118</v>
      </c>
      <c r="G44" s="14">
        <v>896.1667620225985</v>
      </c>
      <c r="H44" s="14">
        <v>848.48297036408212</v>
      </c>
      <c r="I44" s="14">
        <v>802.45905286790162</v>
      </c>
      <c r="J44" s="14">
        <v>758.05943151053327</v>
      </c>
      <c r="K44" s="14">
        <v>715.25007382320473</v>
      </c>
      <c r="L44" s="14">
        <v>673.99855646035951</v>
      </c>
      <c r="M44" s="14">
        <v>634.27375420055409</v>
      </c>
      <c r="N44" s="14">
        <v>596.04478661034659</v>
      </c>
      <c r="O44" s="14">
        <v>559.27989576002608</v>
      </c>
      <c r="P44" s="14">
        <v>523.94610249799848</v>
      </c>
      <c r="Q44" s="14">
        <v>490.00999308875203</v>
      </c>
      <c r="R44" s="14">
        <v>457.43893918508593</v>
      </c>
      <c r="S44" s="14">
        <v>426.20177016047768</v>
      </c>
      <c r="T44" s="14">
        <v>396.26951507249487</v>
      </c>
      <c r="U44" s="14">
        <v>367.61619286280353</v>
      </c>
      <c r="V44" s="14">
        <v>340.21910894781308</v>
      </c>
      <c r="W44" s="14">
        <v>314.0584417123344</v>
      </c>
    </row>
    <row r="45" spans="1:23" x14ac:dyDescent="0.45">
      <c r="A45" s="5">
        <v>50</v>
      </c>
      <c r="B45" s="1"/>
      <c r="C45" s="1">
        <v>0.93692560717518947</v>
      </c>
      <c r="D45" s="1">
        <v>0.99525399999999997</v>
      </c>
      <c r="E45" s="14">
        <v>978.55808226553904</v>
      </c>
      <c r="F45" s="14">
        <v>927.45345899968902</v>
      </c>
      <c r="G45" s="14">
        <v>878.10494554656873</v>
      </c>
      <c r="H45" s="14">
        <v>830.47425526944744</v>
      </c>
      <c r="I45" s="14">
        <v>784.52456805584234</v>
      </c>
      <c r="J45" s="14">
        <v>740.22066330595101</v>
      </c>
      <c r="K45" s="14">
        <v>697.52898572039942</v>
      </c>
      <c r="L45" s="14">
        <v>656.41732344363425</v>
      </c>
      <c r="M45" s="14">
        <v>616.85371795406695</v>
      </c>
      <c r="N45" s="14">
        <v>578.80530259896148</v>
      </c>
      <c r="O45" s="14">
        <v>542.23794686877773</v>
      </c>
      <c r="P45" s="14">
        <v>507.11707049799816</v>
      </c>
      <c r="Q45" s="14">
        <v>473.40890602865051</v>
      </c>
      <c r="R45" s="14">
        <v>441.08119461493453</v>
      </c>
      <c r="S45" s="14">
        <v>410.10395388983085</v>
      </c>
      <c r="T45" s="14">
        <v>380.4502957523282</v>
      </c>
      <c r="U45" s="14">
        <v>352.09673331254885</v>
      </c>
      <c r="V45" s="14">
        <v>325.02275294920133</v>
      </c>
      <c r="W45" s="14">
        <v>299.20890809707782</v>
      </c>
    </row>
    <row r="46" spans="1:23" x14ac:dyDescent="0.45">
      <c r="A46" s="5">
        <v>51</v>
      </c>
      <c r="B46" s="1"/>
      <c r="C46" s="1">
        <v>0.93207982793487942</v>
      </c>
      <c r="D46" s="1">
        <v>0.99482800000000005</v>
      </c>
      <c r="E46" s="14">
        <v>960.24344185093264</v>
      </c>
      <c r="F46" s="14">
        <v>909.15021884483122</v>
      </c>
      <c r="G46" s="14">
        <v>859.83555240456724</v>
      </c>
      <c r="H46" s="14">
        <v>812.26132064790863</v>
      </c>
      <c r="I46" s="14">
        <v>766.39105775584278</v>
      </c>
      <c r="J46" s="14">
        <v>722.19002208624136</v>
      </c>
      <c r="K46" s="14">
        <v>679.62486293805887</v>
      </c>
      <c r="L46" s="14">
        <v>638.66249190079986</v>
      </c>
      <c r="M46" s="14">
        <v>599.26888032597628</v>
      </c>
      <c r="N46" s="14">
        <v>561.40869102482134</v>
      </c>
      <c r="O46" s="14">
        <v>525.04612115153384</v>
      </c>
      <c r="P46" s="14">
        <v>490.14620940455035</v>
      </c>
      <c r="Q46" s="14">
        <v>456.67555643124496</v>
      </c>
      <c r="R46" s="14">
        <v>424.6031198423504</v>
      </c>
      <c r="S46" s="14">
        <v>393.90106091193456</v>
      </c>
      <c r="T46" s="14">
        <v>364.54506237452631</v>
      </c>
      <c r="U46" s="14">
        <v>336.51388535272162</v>
      </c>
      <c r="V46" s="14">
        <v>309.78739575081335</v>
      </c>
      <c r="W46" s="14">
        <v>284.34444438984212</v>
      </c>
    </row>
    <row r="47" spans="1:23" x14ac:dyDescent="0.45">
      <c r="A47" s="5">
        <v>52</v>
      </c>
      <c r="B47" s="1"/>
      <c r="C47" s="1">
        <v>0.92684433554136925</v>
      </c>
      <c r="D47" s="1">
        <v>0.99438300000000002</v>
      </c>
      <c r="E47" s="14">
        <v>941.71433482891018</v>
      </c>
      <c r="F47" s="14">
        <v>890.63330625795527</v>
      </c>
      <c r="G47" s="14">
        <v>841.35505159213903</v>
      </c>
      <c r="H47" s="14">
        <v>793.84179887278651</v>
      </c>
      <c r="I47" s="14">
        <v>748.05756207500383</v>
      </c>
      <c r="J47" s="14">
        <v>703.96779593597296</v>
      </c>
      <c r="K47" s="14">
        <v>661.53822687819866</v>
      </c>
      <c r="L47" s="14">
        <v>620.73360740856947</v>
      </c>
      <c r="M47" s="14">
        <v>581.51733462414984</v>
      </c>
      <c r="N47" s="14">
        <v>543.85232328597726</v>
      </c>
      <c r="O47" s="14">
        <v>507.70235984191896</v>
      </c>
      <c r="P47" s="14">
        <v>473.03284863496486</v>
      </c>
      <c r="Q47" s="14">
        <v>439.81163539362689</v>
      </c>
      <c r="R47" s="14">
        <v>408.00988425917637</v>
      </c>
      <c r="S47" s="14">
        <v>377.60240696568837</v>
      </c>
      <c r="T47" s="14">
        <v>348.56720389759607</v>
      </c>
      <c r="U47" s="14">
        <v>320.8834197923112</v>
      </c>
      <c r="V47" s="14">
        <v>294.52914794554755</v>
      </c>
      <c r="W47" s="14">
        <v>269.4816759631056</v>
      </c>
    </row>
    <row r="48" spans="1:23" x14ac:dyDescent="0.45">
      <c r="A48" s="5">
        <v>53</v>
      </c>
      <c r="B48" s="1"/>
      <c r="C48" s="1">
        <v>0.92119707300491571</v>
      </c>
      <c r="D48" s="1">
        <v>0.99390699999999998</v>
      </c>
      <c r="E48" s="14">
        <v>922.9759982027432</v>
      </c>
      <c r="F48" s="14">
        <v>871.90824004650653</v>
      </c>
      <c r="G48" s="14">
        <v>822.6695785812658</v>
      </c>
      <c r="H48" s="14">
        <v>775.22272097616178</v>
      </c>
      <c r="I48" s="14">
        <v>729.53186748262385</v>
      </c>
      <c r="J48" s="14">
        <v>685.56149990345637</v>
      </c>
      <c r="K48" s="14">
        <v>643.27509075882017</v>
      </c>
      <c r="L48" s="14">
        <v>602.63470793834267</v>
      </c>
      <c r="M48" s="14">
        <v>563.60191947994792</v>
      </c>
      <c r="N48" s="14">
        <v>526.13919676305386</v>
      </c>
      <c r="O48" s="14">
        <v>490.21068781486986</v>
      </c>
      <c r="P48" s="14">
        <v>455.78307070524278</v>
      </c>
      <c r="Q48" s="14">
        <v>422.82646242249194</v>
      </c>
      <c r="R48" s="14">
        <v>391.31476000738405</v>
      </c>
      <c r="S48" s="14">
        <v>361.225164944531</v>
      </c>
      <c r="T48" s="14">
        <v>332.53606462785808</v>
      </c>
      <c r="U48" s="14">
        <v>305.22475682726252</v>
      </c>
      <c r="V48" s="14">
        <v>279.26770436469286</v>
      </c>
      <c r="W48" s="14">
        <v>254.64154265540071</v>
      </c>
    </row>
    <row r="49" spans="1:23" x14ac:dyDescent="0.45">
      <c r="A49" s="5">
        <v>54</v>
      </c>
      <c r="B49" s="1"/>
      <c r="C49" s="1">
        <v>0.91510703915528013</v>
      </c>
      <c r="D49" s="1">
        <v>0.99338899999999997</v>
      </c>
      <c r="E49" s="14">
        <v>904.04210963469677</v>
      </c>
      <c r="F49" s="14">
        <v>852.98877472843355</v>
      </c>
      <c r="G49" s="14">
        <v>803.79327997939049</v>
      </c>
      <c r="H49" s="14">
        <v>756.4185062519341</v>
      </c>
      <c r="I49" s="14">
        <v>710.82762633828247</v>
      </c>
      <c r="J49" s="14">
        <v>666.98276655125517</v>
      </c>
      <c r="K49" s="14">
        <v>624.84459680597729</v>
      </c>
      <c r="L49" s="14">
        <v>584.3732687440131</v>
      </c>
      <c r="M49" s="14">
        <v>545.52987064075148</v>
      </c>
      <c r="N49" s="14">
        <v>508.27722921163411</v>
      </c>
      <c r="O49" s="14">
        <v>472.58079445856566</v>
      </c>
      <c r="P49" s="14">
        <v>438.40958204204668</v>
      </c>
      <c r="Q49" s="14">
        <v>405.73652698752011</v>
      </c>
      <c r="R49" s="14">
        <v>374.53799054838231</v>
      </c>
      <c r="S49" s="14">
        <v>344.79156359361122</v>
      </c>
      <c r="T49" s="14">
        <v>316.47370721044871</v>
      </c>
      <c r="U49" s="14">
        <v>289.56001676647685</v>
      </c>
      <c r="V49" s="14">
        <v>264.02626658344593</v>
      </c>
      <c r="W49" s="14">
        <v>239.84896443044215</v>
      </c>
    </row>
    <row r="50" spans="1:23" x14ac:dyDescent="0.45">
      <c r="A50" s="5">
        <v>55</v>
      </c>
      <c r="B50" s="1"/>
      <c r="C50" s="1">
        <v>0.90854206125638015</v>
      </c>
      <c r="D50" s="1">
        <v>0.99282599999999999</v>
      </c>
      <c r="E50" s="14">
        <v>884.92690357654476</v>
      </c>
      <c r="F50" s="14">
        <v>833.88940094112388</v>
      </c>
      <c r="G50" s="14">
        <v>784.74079188044243</v>
      </c>
      <c r="H50" s="14">
        <v>737.44287027981829</v>
      </c>
      <c r="I50" s="14">
        <v>691.95634436224759</v>
      </c>
      <c r="J50" s="14">
        <v>648.24041142169585</v>
      </c>
      <c r="K50" s="14">
        <v>606.25373107305154</v>
      </c>
      <c r="L50" s="14">
        <v>565.95593463504588</v>
      </c>
      <c r="M50" s="14">
        <v>527.3084569582013</v>
      </c>
      <c r="N50" s="14">
        <v>490.27545440220405</v>
      </c>
      <c r="O50" s="14">
        <v>454.82478249291228</v>
      </c>
      <c r="P50" s="14">
        <v>420.92836287239226</v>
      </c>
      <c r="Q50" s="14">
        <v>388.56167169759232</v>
      </c>
      <c r="R50" s="14">
        <v>357.70146078106296</v>
      </c>
      <c r="S50" s="14">
        <v>328.32330985163782</v>
      </c>
      <c r="T50" s="14">
        <v>300.4019005036846</v>
      </c>
      <c r="U50" s="14">
        <v>273.91209998625067</v>
      </c>
      <c r="V50" s="14">
        <v>248.82953645790442</v>
      </c>
      <c r="W50" s="14">
        <v>225.13236400121642</v>
      </c>
    </row>
    <row r="51" spans="1:23" x14ac:dyDescent="0.45">
      <c r="A51" s="5">
        <v>56</v>
      </c>
      <c r="B51" s="1"/>
      <c r="C51" s="1">
        <v>0.90146270151507046</v>
      </c>
      <c r="D51" s="1">
        <v>0.99220799999999998</v>
      </c>
      <c r="E51" s="14">
        <v>865.65123741126627</v>
      </c>
      <c r="F51" s="14">
        <v>814.63061740769649</v>
      </c>
      <c r="G51" s="14">
        <v>765.53117530619886</v>
      </c>
      <c r="H51" s="14">
        <v>718.31212275361122</v>
      </c>
      <c r="I51" s="14">
        <v>672.93110291828611</v>
      </c>
      <c r="J51" s="14">
        <v>629.34520080995435</v>
      </c>
      <c r="K51" s="14">
        <v>587.51251015321111</v>
      </c>
      <c r="L51" s="14">
        <v>547.39299689878271</v>
      </c>
      <c r="M51" s="14">
        <v>508.94945216554413</v>
      </c>
      <c r="N51" s="14">
        <v>472.1485071352979</v>
      </c>
      <c r="O51" s="14">
        <v>436.96101397949224</v>
      </c>
      <c r="P51" s="14">
        <v>403.36151477162053</v>
      </c>
      <c r="Q51" s="14">
        <v>371.32587582895405</v>
      </c>
      <c r="R51" s="14">
        <v>340.82874674179902</v>
      </c>
      <c r="S51" s="14">
        <v>311.84384475714279</v>
      </c>
      <c r="T51" s="14">
        <v>284.34507984801394</v>
      </c>
      <c r="U51" s="14">
        <v>258.30715187908339</v>
      </c>
      <c r="V51" s="14">
        <v>233.70738284840772</v>
      </c>
      <c r="W51" s="14">
        <v>210.52614804441384</v>
      </c>
    </row>
    <row r="52" spans="1:23" x14ac:dyDescent="0.45">
      <c r="A52" s="5">
        <v>57</v>
      </c>
      <c r="B52" s="1"/>
      <c r="C52" s="1">
        <v>0.89384444022456666</v>
      </c>
      <c r="D52" s="1">
        <v>0.99154900000000001</v>
      </c>
      <c r="E52" s="14">
        <v>846.22094917137474</v>
      </c>
      <c r="F52" s="14">
        <v>795.2174936038308</v>
      </c>
      <c r="G52" s="14">
        <v>746.16734668303786</v>
      </c>
      <c r="H52" s="14">
        <v>699.02650903367839</v>
      </c>
      <c r="I52" s="14">
        <v>653.75040147713628</v>
      </c>
      <c r="J52" s="14">
        <v>610.29549266633057</v>
      </c>
      <c r="K52" s="14">
        <v>568.62019608284231</v>
      </c>
      <c r="L52" s="14">
        <v>528.6858599328026</v>
      </c>
      <c r="M52" s="14">
        <v>490.45782139799127</v>
      </c>
      <c r="N52" s="14">
        <v>453.90580233440505</v>
      </c>
      <c r="O52" s="14">
        <v>419.00335758976024</v>
      </c>
      <c r="P52" s="14">
        <v>385.72541760802812</v>
      </c>
      <c r="Q52" s="14">
        <v>354.04564892310214</v>
      </c>
      <c r="R52" s="14">
        <v>323.93674957047722</v>
      </c>
      <c r="S52" s="14">
        <v>295.37161778535841</v>
      </c>
      <c r="T52" s="14">
        <v>268.32397232557935</v>
      </c>
      <c r="U52" s="14">
        <v>242.77025576533279</v>
      </c>
      <c r="V52" s="14">
        <v>218.69008237187094</v>
      </c>
      <c r="W52" s="14">
        <v>196.06544019987331</v>
      </c>
    </row>
    <row r="53" spans="1:23" x14ac:dyDescent="0.45">
      <c r="A53" s="5">
        <v>58</v>
      </c>
      <c r="B53" s="1"/>
      <c r="C53" s="1">
        <v>0.8856916850852784</v>
      </c>
      <c r="D53" s="1">
        <v>0.99087900000000007</v>
      </c>
      <c r="E53" s="14">
        <v>826.61356069908209</v>
      </c>
      <c r="F53" s="14">
        <v>775.62685967058439</v>
      </c>
      <c r="G53" s="14">
        <v>726.62484955750267</v>
      </c>
      <c r="H53" s="14">
        <v>679.56119114589205</v>
      </c>
      <c r="I53" s="14">
        <v>634.39063442289159</v>
      </c>
      <c r="J53" s="14">
        <v>591.06995098829179</v>
      </c>
      <c r="K53" s="14">
        <v>549.55896303260704</v>
      </c>
      <c r="L53" s="14">
        <v>509.82163921117615</v>
      </c>
      <c r="M53" s="14">
        <v>471.82650596534711</v>
      </c>
      <c r="N53" s="14">
        <v>435.54607405894467</v>
      </c>
      <c r="O53" s="14">
        <v>400.95428416211161</v>
      </c>
      <c r="P53" s="14">
        <v>368.02376313434348</v>
      </c>
      <c r="Q53" s="14">
        <v>336.72613109934872</v>
      </c>
      <c r="R53" s="14">
        <v>307.03321628465147</v>
      </c>
      <c r="S53" s="14">
        <v>278.91769983554678</v>
      </c>
      <c r="T53" s="14">
        <v>252.35509425297414</v>
      </c>
      <c r="U53" s="14">
        <v>227.32420895288632</v>
      </c>
      <c r="V53" s="14">
        <v>203.80632085841913</v>
      </c>
      <c r="W53" s="14">
        <v>181.78226019640448</v>
      </c>
    </row>
    <row r="54" spans="1:23" x14ac:dyDescent="0.45">
      <c r="A54" s="5">
        <v>59</v>
      </c>
      <c r="B54" s="1"/>
      <c r="C54" s="1">
        <v>0.87703404886356984</v>
      </c>
      <c r="D54" s="1">
        <v>0.99022500000000002</v>
      </c>
      <c r="E54" s="14">
        <v>806.78195911101204</v>
      </c>
      <c r="F54" s="14">
        <v>755.81165396170331</v>
      </c>
      <c r="G54" s="14">
        <v>706.85755952462205</v>
      </c>
      <c r="H54" s="14">
        <v>659.87260820074061</v>
      </c>
      <c r="I54" s="14">
        <v>614.81183520708976</v>
      </c>
      <c r="J54" s="14">
        <v>571.63344888645031</v>
      </c>
      <c r="K54" s="14">
        <v>530.29997060012772</v>
      </c>
      <c r="L54" s="14">
        <v>490.77866257093842</v>
      </c>
      <c r="M54" s="14">
        <v>453.04093138500144</v>
      </c>
      <c r="N54" s="14">
        <v>417.05967097071368</v>
      </c>
      <c r="O54" s="14">
        <v>382.8064086731539</v>
      </c>
      <c r="P54" s="14">
        <v>350.25162466341402</v>
      </c>
      <c r="Q54" s="14">
        <v>319.366015575441</v>
      </c>
      <c r="R54" s="14">
        <v>290.12116522064497</v>
      </c>
      <c r="S54" s="14">
        <v>262.49160249495151</v>
      </c>
      <c r="T54" s="14">
        <v>236.45528563859011</v>
      </c>
      <c r="U54" s="14">
        <v>211.99273951291042</v>
      </c>
      <c r="V54" s="14">
        <v>189.0840243402223</v>
      </c>
      <c r="W54" s="14">
        <v>167.70513104558404</v>
      </c>
    </row>
    <row r="55" spans="1:23" x14ac:dyDescent="0.45">
      <c r="A55" s="5">
        <v>60</v>
      </c>
      <c r="B55" s="1"/>
      <c r="C55" s="1">
        <v>0.8678997392446558</v>
      </c>
      <c r="D55" s="1">
        <v>0.98958500000000005</v>
      </c>
      <c r="E55" s="14">
        <v>786.67926815842441</v>
      </c>
      <c r="F55" s="14">
        <v>735.72587125952862</v>
      </c>
      <c r="G55" s="14">
        <v>686.82203797224372</v>
      </c>
      <c r="H55" s="14">
        <v>639.92096713602405</v>
      </c>
      <c r="I55" s="14">
        <v>594.97916030764804</v>
      </c>
      <c r="J55" s="14">
        <v>551.95760820761382</v>
      </c>
      <c r="K55" s="14">
        <v>510.8222360363855</v>
      </c>
      <c r="L55" s="14">
        <v>471.54328261498654</v>
      </c>
      <c r="M55" s="14">
        <v>434.09253485030098</v>
      </c>
      <c r="N55" s="14">
        <v>398.44035725415046</v>
      </c>
      <c r="O55" s="14">
        <v>364.55602439741551</v>
      </c>
      <c r="P55" s="14">
        <v>332.40903615425071</v>
      </c>
      <c r="Q55" s="14">
        <v>301.96981580891412</v>
      </c>
      <c r="R55" s="14">
        <v>273.21185200846821</v>
      </c>
      <c r="S55" s="14">
        <v>246.11220279990886</v>
      </c>
      <c r="T55" s="14">
        <v>220.65059767306269</v>
      </c>
      <c r="U55" s="14">
        <v>196.80628250269453</v>
      </c>
      <c r="V55" s="14">
        <v>174.55426767478443</v>
      </c>
      <c r="W55" s="14">
        <v>153.86995490715469</v>
      </c>
    </row>
    <row r="56" spans="1:23" x14ac:dyDescent="0.45">
      <c r="A56" s="5">
        <v>61</v>
      </c>
      <c r="B56" s="1"/>
      <c r="C56" s="1">
        <v>0.8582877496325213</v>
      </c>
      <c r="D56" s="1">
        <v>0.98892500000000005</v>
      </c>
      <c r="E56" s="14">
        <v>766.28424541528875</v>
      </c>
      <c r="F56" s="14">
        <v>715.34919140623504</v>
      </c>
      <c r="G56" s="14">
        <v>666.50008458690479</v>
      </c>
      <c r="H56" s="14">
        <v>619.69161980623153</v>
      </c>
      <c r="I56" s="14">
        <v>574.88316753428444</v>
      </c>
      <c r="J56" s="14">
        <v>532.03923767472463</v>
      </c>
      <c r="K56" s="14">
        <v>491.12883291800301</v>
      </c>
      <c r="L56" s="14">
        <v>452.12256834017751</v>
      </c>
      <c r="M56" s="14">
        <v>414.9895775430644</v>
      </c>
      <c r="N56" s="14">
        <v>379.69785891684199</v>
      </c>
      <c r="O56" s="14">
        <v>346.21564551293392</v>
      </c>
      <c r="P56" s="14">
        <v>314.51213214670628</v>
      </c>
      <c r="Q56" s="14">
        <v>284.5597063161739</v>
      </c>
      <c r="R56" s="14">
        <v>256.3344731743116</v>
      </c>
      <c r="S56" s="14">
        <v>229.81532027530358</v>
      </c>
      <c r="T56" s="14">
        <v>204.98063147132024</v>
      </c>
      <c r="U56" s="14">
        <v>181.80437920472025</v>
      </c>
      <c r="V56" s="14">
        <v>160.26094350367251</v>
      </c>
      <c r="W56" s="14">
        <v>140.32594528698871</v>
      </c>
    </row>
    <row r="57" spans="1:23" x14ac:dyDescent="0.45">
      <c r="A57" s="5">
        <v>62</v>
      </c>
      <c r="B57" s="1"/>
      <c r="C57" s="1">
        <v>0.84816767877660426</v>
      </c>
      <c r="D57" s="1">
        <v>0.988209</v>
      </c>
      <c r="E57" s="14">
        <v>745.60104911857923</v>
      </c>
      <c r="F57" s="14">
        <v>694.68613129865435</v>
      </c>
      <c r="G57" s="14">
        <v>645.89815352867504</v>
      </c>
      <c r="H57" s="14">
        <v>599.19476807063381</v>
      </c>
      <c r="I57" s="14">
        <v>554.53898396489649</v>
      </c>
      <c r="J57" s="14">
        <v>511.89849303694172</v>
      </c>
      <c r="K57" s="14">
        <v>471.24266768505737</v>
      </c>
      <c r="L57" s="14">
        <v>432.53933618228166</v>
      </c>
      <c r="M57" s="14">
        <v>395.75514358232653</v>
      </c>
      <c r="N57" s="14">
        <v>360.85697952388807</v>
      </c>
      <c r="O57" s="14">
        <v>327.81273608225337</v>
      </c>
      <c r="P57" s="14">
        <v>296.59363303274824</v>
      </c>
      <c r="Q57" s="14">
        <v>267.17476502393822</v>
      </c>
      <c r="R57" s="14">
        <v>239.5341267723353</v>
      </c>
      <c r="S57" s="14">
        <v>213.64918799106246</v>
      </c>
      <c r="T57" s="14">
        <v>189.49282042651086</v>
      </c>
      <c r="U57" s="14">
        <v>167.0383206475378</v>
      </c>
      <c r="V57" s="14">
        <v>146.26027859045848</v>
      </c>
      <c r="W57" s="14">
        <v>127.13082059012717</v>
      </c>
    </row>
    <row r="58" spans="1:23" x14ac:dyDescent="0.45">
      <c r="A58" s="5">
        <v>63</v>
      </c>
      <c r="B58" s="1"/>
      <c r="C58" s="1">
        <v>0.83750027388063097</v>
      </c>
      <c r="D58" s="1">
        <v>0.98742300000000005</v>
      </c>
      <c r="E58" s="14">
        <v>724.64051904565122</v>
      </c>
      <c r="F58" s="14">
        <v>673.74883726076382</v>
      </c>
      <c r="G58" s="14">
        <v>625.03163397323419</v>
      </c>
      <c r="H58" s="14">
        <v>578.45032319871359</v>
      </c>
      <c r="I58" s="14">
        <v>533.97120365643696</v>
      </c>
      <c r="J58" s="14">
        <v>491.56232710359092</v>
      </c>
      <c r="K58" s="14">
        <v>451.19013459049472</v>
      </c>
      <c r="L58" s="14">
        <v>412.81983292853852</v>
      </c>
      <c r="M58" s="14">
        <v>376.41688406043278</v>
      </c>
      <c r="N58" s="14">
        <v>341.94779558985454</v>
      </c>
      <c r="O58" s="14">
        <v>309.38254630865464</v>
      </c>
      <c r="P58" s="14">
        <v>278.69515696378994</v>
      </c>
      <c r="Q58" s="14">
        <v>249.86267341909732</v>
      </c>
      <c r="R58" s="14">
        <v>222.86159389723991</v>
      </c>
      <c r="S58" s="14">
        <v>197.6636203929888</v>
      </c>
      <c r="T58" s="14">
        <v>174.24089804163356</v>
      </c>
      <c r="U58" s="14">
        <v>152.56692111503602</v>
      </c>
      <c r="V58" s="14">
        <v>132.61261405479817</v>
      </c>
      <c r="W58" s="14">
        <v>114.3466452714551</v>
      </c>
    </row>
    <row r="59" spans="1:23" x14ac:dyDescent="0.45">
      <c r="A59" s="5">
        <v>64</v>
      </c>
      <c r="B59" s="1"/>
      <c r="C59" s="1">
        <v>0.8262074201876245</v>
      </c>
      <c r="D59" s="1">
        <v>0.98651599999999995</v>
      </c>
      <c r="E59" s="14">
        <v>703.44657600949893</v>
      </c>
      <c r="F59" s="14">
        <v>652.58199866239499</v>
      </c>
      <c r="G59" s="14">
        <v>603.94746045140175</v>
      </c>
      <c r="H59" s="14">
        <v>557.50777459882067</v>
      </c>
      <c r="I59" s="14">
        <v>513.22958463592954</v>
      </c>
      <c r="J59" s="14">
        <v>471.07785238983411</v>
      </c>
      <c r="K59" s="14">
        <v>431.01625104549214</v>
      </c>
      <c r="L59" s="14">
        <v>393.00872016494998</v>
      </c>
      <c r="M59" s="14">
        <v>357.0202910622333</v>
      </c>
      <c r="N59" s="14">
        <v>323.01961924379765</v>
      </c>
      <c r="O59" s="14">
        <v>290.97958033392632</v>
      </c>
      <c r="P59" s="14">
        <v>260.87620841595094</v>
      </c>
      <c r="Q59" s="14">
        <v>232.68496579290871</v>
      </c>
      <c r="R59" s="14">
        <v>206.37630713012103</v>
      </c>
      <c r="S59" s="14">
        <v>181.92114976633178</v>
      </c>
      <c r="T59" s="14">
        <v>159.29181964457459</v>
      </c>
      <c r="U59" s="14">
        <v>138.45795960373894</v>
      </c>
      <c r="V59" s="14">
        <v>119.38685700951507</v>
      </c>
      <c r="W59" s="14">
        <v>102.04220432933568</v>
      </c>
    </row>
    <row r="60" spans="1:23" x14ac:dyDescent="0.45">
      <c r="A60" s="5">
        <v>65</v>
      </c>
      <c r="B60" s="1"/>
      <c r="C60" s="1">
        <v>0.81419271188325604</v>
      </c>
      <c r="D60" s="1">
        <v>0.98545799999999995</v>
      </c>
      <c r="E60" s="14">
        <v>682.07824039407762</v>
      </c>
      <c r="F60" s="14">
        <v>631.24545568146368</v>
      </c>
      <c r="G60" s="14">
        <v>582.70672909122993</v>
      </c>
      <c r="H60" s="14">
        <v>536.42719646601631</v>
      </c>
      <c r="I60" s="14">
        <v>492.37023593245897</v>
      </c>
      <c r="J60" s="14">
        <v>450.49787872933899</v>
      </c>
      <c r="K60" s="14">
        <v>410.77243451258045</v>
      </c>
      <c r="L60" s="14">
        <v>373.1573540364991</v>
      </c>
      <c r="M60" s="14">
        <v>337.61987605875805</v>
      </c>
      <c r="N60" s="14">
        <v>304.13165020116952</v>
      </c>
      <c r="O60" s="14">
        <v>272.66762730469435</v>
      </c>
      <c r="P60" s="14">
        <v>243.2021605859367</v>
      </c>
      <c r="Q60" s="14">
        <v>215.70436928212536</v>
      </c>
      <c r="R60" s="14">
        <v>190.14385621642094</v>
      </c>
      <c r="S60" s="14">
        <v>166.49169648418484</v>
      </c>
      <c r="T60" s="14">
        <v>144.71616080223725</v>
      </c>
      <c r="U60" s="14">
        <v>124.78305794848744</v>
      </c>
      <c r="V60" s="14">
        <v>106.65443931574532</v>
      </c>
      <c r="W60" s="14">
        <v>90.284018014955322</v>
      </c>
    </row>
    <row r="61" spans="1:23" x14ac:dyDescent="0.45">
      <c r="A61" s="5">
        <v>66</v>
      </c>
      <c r="B61" s="1"/>
      <c r="C61" s="1">
        <v>0.80134230831160258</v>
      </c>
      <c r="D61" s="1">
        <v>0.98421700000000001</v>
      </c>
      <c r="E61" s="14">
        <v>660.60921458571397</v>
      </c>
      <c r="F61" s="14">
        <v>609.81260328155963</v>
      </c>
      <c r="G61" s="14">
        <v>561.38027727624785</v>
      </c>
      <c r="H61" s="14">
        <v>515.27391115011505</v>
      </c>
      <c r="I61" s="14">
        <v>471.45376994221721</v>
      </c>
      <c r="J61" s="14">
        <v>429.88041005993381</v>
      </c>
      <c r="K61" s="14">
        <v>390.51558208971608</v>
      </c>
      <c r="L61" s="14">
        <v>353.32500082859855</v>
      </c>
      <c r="M61" s="14">
        <v>318.27899711872954</v>
      </c>
      <c r="N61" s="14">
        <v>285.35135658481329</v>
      </c>
      <c r="O61" s="14">
        <v>254.51523942739743</v>
      </c>
      <c r="P61" s="14">
        <v>225.73832839768986</v>
      </c>
      <c r="Q61" s="14">
        <v>198.98881232788457</v>
      </c>
      <c r="R61" s="14">
        <v>174.23642080832823</v>
      </c>
      <c r="S61" s="14">
        <v>151.44794859904309</v>
      </c>
      <c r="T61" s="14">
        <v>130.58761399868328</v>
      </c>
      <c r="U61" s="14">
        <v>111.61570313784225</v>
      </c>
      <c r="V61" s="14">
        <v>94.483775991883888</v>
      </c>
      <c r="W61" s="14">
        <v>79.130585447528901</v>
      </c>
    </row>
    <row r="62" spans="1:23" x14ac:dyDescent="0.45">
      <c r="A62" s="5">
        <v>67</v>
      </c>
      <c r="B62" s="1"/>
      <c r="C62" s="1">
        <v>0.78756322732018458</v>
      </c>
      <c r="D62" s="1">
        <v>0.98280500000000004</v>
      </c>
      <c r="E62" s="14">
        <v>639.09624124827053</v>
      </c>
      <c r="F62" s="14">
        <v>588.33816026020963</v>
      </c>
      <c r="G62" s="14">
        <v>540.01773341061403</v>
      </c>
      <c r="H62" s="14">
        <v>494.09331763725635</v>
      </c>
      <c r="I62" s="14">
        <v>450.52357523794831</v>
      </c>
      <c r="J62" s="14">
        <v>409.26842003490782</v>
      </c>
      <c r="K62" s="14">
        <v>370.29192042516723</v>
      </c>
      <c r="L62" s="14">
        <v>333.56298251666544</v>
      </c>
      <c r="M62" s="14">
        <v>299.05413310102989</v>
      </c>
      <c r="N62" s="14">
        <v>266.73724351241532</v>
      </c>
      <c r="O62" s="14">
        <v>236.57844460459657</v>
      </c>
      <c r="P62" s="14">
        <v>208.54439761470599</v>
      </c>
      <c r="Q62" s="14">
        <v>182.60337852633845</v>
      </c>
      <c r="R62" s="14">
        <v>158.72058756011049</v>
      </c>
      <c r="S62" s="14">
        <v>136.85852475175011</v>
      </c>
      <c r="T62" s="14">
        <v>116.97556914339825</v>
      </c>
      <c r="U62" s="14">
        <v>99.020954585742246</v>
      </c>
      <c r="V62" s="14">
        <v>82.930492835257013</v>
      </c>
      <c r="W62" s="14">
        <v>68.644839018300729</v>
      </c>
    </row>
    <row r="63" spans="1:23" x14ac:dyDescent="0.45">
      <c r="A63" s="5">
        <v>68</v>
      </c>
      <c r="B63" s="1"/>
      <c r="C63" s="1">
        <v>0.77283658253252441</v>
      </c>
      <c r="D63" s="1">
        <v>0.98130099999999998</v>
      </c>
      <c r="E63" s="14">
        <v>617.53560331439166</v>
      </c>
      <c r="F63" s="14">
        <v>566.81717985911814</v>
      </c>
      <c r="G63" s="14">
        <v>518.6136742613877</v>
      </c>
      <c r="H63" s="14">
        <v>472.8816973539075</v>
      </c>
      <c r="I63" s="14">
        <v>429.5791736031606</v>
      </c>
      <c r="J63" s="14">
        <v>388.66838822942424</v>
      </c>
      <c r="K63" s="14">
        <v>350.1167042448397</v>
      </c>
      <c r="L63" s="14">
        <v>313.89528502881461</v>
      </c>
      <c r="M63" s="14">
        <v>279.97460597491272</v>
      </c>
      <c r="N63" s="14">
        <v>248.31911711364248</v>
      </c>
      <c r="O63" s="14">
        <v>218.89382518019158</v>
      </c>
      <c r="P63" s="14">
        <v>191.66543179119211</v>
      </c>
      <c r="Q63" s="14">
        <v>166.59741015948606</v>
      </c>
      <c r="R63" s="14">
        <v>143.65039931101938</v>
      </c>
      <c r="S63" s="14">
        <v>122.78071276570614</v>
      </c>
      <c r="T63" s="14">
        <v>103.93506500382097</v>
      </c>
      <c r="U63" s="14">
        <v>87.046082313494765</v>
      </c>
      <c r="V63" s="14">
        <v>72.05147471453688</v>
      </c>
      <c r="W63" s="14">
        <v>58.886552282270202</v>
      </c>
    </row>
    <row r="64" spans="1:23" x14ac:dyDescent="0.45">
      <c r="A64" s="5">
        <v>69</v>
      </c>
      <c r="B64" s="1"/>
      <c r="C64" s="1">
        <v>0.75718896024598836</v>
      </c>
      <c r="D64" s="1">
        <v>0.97975299999999999</v>
      </c>
      <c r="E64" s="14">
        <v>595.88661147747621</v>
      </c>
      <c r="F64" s="14">
        <v>545.21097101946043</v>
      </c>
      <c r="G64" s="14">
        <v>497.13361252736632</v>
      </c>
      <c r="H64" s="14">
        <v>451.6103026081629</v>
      </c>
      <c r="I64" s="14">
        <v>408.60139226550666</v>
      </c>
      <c r="J64" s="14">
        <v>368.07257071137815</v>
      </c>
      <c r="K64" s="14">
        <v>329.99352242828456</v>
      </c>
      <c r="L64" s="14">
        <v>294.33320862927712</v>
      </c>
      <c r="M64" s="14">
        <v>261.05425615134811</v>
      </c>
      <c r="N64" s="14">
        <v>230.11987708697737</v>
      </c>
      <c r="O64" s="14">
        <v>201.49506533271943</v>
      </c>
      <c r="P64" s="14">
        <v>175.14142081143987</v>
      </c>
      <c r="Q64" s="14">
        <v>151.01756390677033</v>
      </c>
      <c r="R64" s="14">
        <v>129.07756766111186</v>
      </c>
      <c r="S64" s="14">
        <v>109.26541378687853</v>
      </c>
      <c r="T64" s="14">
        <v>91.510273286123748</v>
      </c>
      <c r="U64" s="14">
        <v>75.746661613664855</v>
      </c>
      <c r="V64" s="14">
        <v>61.906571197779755</v>
      </c>
      <c r="W64" s="14">
        <v>49.899321798954638</v>
      </c>
    </row>
    <row r="65" spans="1:23" x14ac:dyDescent="0.45">
      <c r="A65" s="5">
        <v>70</v>
      </c>
      <c r="B65" s="1"/>
      <c r="C65" s="1">
        <v>0.74059364980427711</v>
      </c>
      <c r="D65" s="1">
        <v>0.97808300000000015</v>
      </c>
      <c r="E65" s="14">
        <v>574.15096689140307</v>
      </c>
      <c r="F65" s="14">
        <v>523.52164479209557</v>
      </c>
      <c r="G65" s="14">
        <v>475.58194108926102</v>
      </c>
      <c r="H65" s="14">
        <v>430.29010220346515</v>
      </c>
      <c r="I65" s="14">
        <v>387.60999611762952</v>
      </c>
      <c r="J65" s="14">
        <v>347.50969815560956</v>
      </c>
      <c r="K65" s="14">
        <v>309.95652198039983</v>
      </c>
      <c r="L65" s="14">
        <v>274.91111064795984</v>
      </c>
      <c r="M65" s="14">
        <v>242.33472353531005</v>
      </c>
      <c r="N65" s="14">
        <v>212.19049640235133</v>
      </c>
      <c r="O65" s="14">
        <v>184.43799088194257</v>
      </c>
      <c r="P65" s="14">
        <v>159.03363091268679</v>
      </c>
      <c r="Q65" s="14">
        <v>135.92905171743624</v>
      </c>
      <c r="R65" s="14">
        <v>115.06526153760454</v>
      </c>
      <c r="S65" s="14">
        <v>96.367671746372693</v>
      </c>
      <c r="T65" s="14">
        <v>79.767321855174657</v>
      </c>
      <c r="U65" s="14">
        <v>65.192594425742129</v>
      </c>
      <c r="V65" s="14">
        <v>52.547995878594428</v>
      </c>
      <c r="W65" s="14">
        <v>41.721155741442537</v>
      </c>
    </row>
    <row r="66" spans="1:23" x14ac:dyDescent="0.45">
      <c r="A66" s="5">
        <v>71</v>
      </c>
      <c r="B66" s="1"/>
      <c r="C66" s="1">
        <v>0.72302306546267059</v>
      </c>
      <c r="D66" s="1">
        <v>0.97627499999999989</v>
      </c>
      <c r="E66" s="14">
        <v>552.33135554619196</v>
      </c>
      <c r="F66" s="14">
        <v>501.75350113640002</v>
      </c>
      <c r="G66" s="14">
        <v>453.96922513591886</v>
      </c>
      <c r="H66" s="14">
        <v>408.94040716105445</v>
      </c>
      <c r="I66" s="14">
        <v>366.63336570154706</v>
      </c>
      <c r="J66" s="14">
        <v>327.0136156716211</v>
      </c>
      <c r="K66" s="14">
        <v>290.03963429095154</v>
      </c>
      <c r="L66" s="14">
        <v>255.67054901679279</v>
      </c>
      <c r="M66" s="14">
        <v>223.86746694775744</v>
      </c>
      <c r="N66" s="14">
        <v>194.58772436905676</v>
      </c>
      <c r="O66" s="14">
        <v>167.78534720244545</v>
      </c>
      <c r="P66" s="14">
        <v>143.40930912802165</v>
      </c>
      <c r="Q66" s="14">
        <v>121.39737203526946</v>
      </c>
      <c r="R66" s="14">
        <v>101.67084264040756</v>
      </c>
      <c r="S66" s="14">
        <v>84.156965517738243</v>
      </c>
      <c r="T66" s="14">
        <v>68.780182078322611</v>
      </c>
      <c r="U66" s="14">
        <v>55.439743673608632</v>
      </c>
      <c r="V66" s="14">
        <v>44.017096016681585</v>
      </c>
      <c r="W66" s="14">
        <v>34.376759717270161</v>
      </c>
    </row>
    <row r="67" spans="1:23" x14ac:dyDescent="0.45">
      <c r="A67" s="5">
        <v>72</v>
      </c>
      <c r="B67" s="1"/>
      <c r="C67" s="1">
        <v>0.70441678989605416</v>
      </c>
      <c r="D67" s="1">
        <v>0.97426599999999997</v>
      </c>
      <c r="E67" s="14">
        <v>530.45688361339921</v>
      </c>
      <c r="F67" s="14">
        <v>479.93905349257437</v>
      </c>
      <c r="G67" s="14">
        <v>432.33431052288194</v>
      </c>
      <c r="H67" s="14">
        <v>387.60704640477394</v>
      </c>
      <c r="I67" s="14">
        <v>345.72080329373063</v>
      </c>
      <c r="J67" s="14">
        <v>306.63168305132285</v>
      </c>
      <c r="K67" s="14">
        <v>270.29647497428482</v>
      </c>
      <c r="L67" s="14">
        <v>236.67406124835534</v>
      </c>
      <c r="M67" s="14">
        <v>205.71933753218164</v>
      </c>
      <c r="N67" s="14">
        <v>177.38369974782947</v>
      </c>
      <c r="O67" s="14">
        <v>151.61320255645001</v>
      </c>
      <c r="P67" s="14">
        <v>128.34204744528449</v>
      </c>
      <c r="Q67" s="14">
        <v>107.48703939131592</v>
      </c>
      <c r="R67" s="14">
        <v>88.971260911568706</v>
      </c>
      <c r="S67" s="14">
        <v>72.714831001669253</v>
      </c>
      <c r="T67" s="14">
        <v>58.611237571481396</v>
      </c>
      <c r="U67" s="14">
        <v>46.535144300614036</v>
      </c>
      <c r="V67" s="14">
        <v>36.343321545438585</v>
      </c>
      <c r="W67" s="14">
        <v>27.876689344300914</v>
      </c>
    </row>
    <row r="68" spans="1:23" x14ac:dyDescent="0.45">
      <c r="A68" s="5">
        <v>73</v>
      </c>
      <c r="B68" s="1"/>
      <c r="C68" s="1">
        <v>0.68463887968614268</v>
      </c>
      <c r="D68" s="1">
        <v>0.97192300000000009</v>
      </c>
      <c r="E68" s="14">
        <v>508.61768380556026</v>
      </c>
      <c r="F68" s="14">
        <v>458.16833209890945</v>
      </c>
      <c r="G68" s="14">
        <v>410.76840222622275</v>
      </c>
      <c r="H68" s="14">
        <v>366.37925781419159</v>
      </c>
      <c r="I68" s="14">
        <v>324.95437760281681</v>
      </c>
      <c r="J68" s="14">
        <v>286.44796884476784</v>
      </c>
      <c r="K68" s="14">
        <v>250.81645674174393</v>
      </c>
      <c r="L68" s="14">
        <v>218.01204175448783</v>
      </c>
      <c r="M68" s="14">
        <v>187.98321548133373</v>
      </c>
      <c r="N68" s="14">
        <v>160.67280909407791</v>
      </c>
      <c r="O68" s="14">
        <v>136.01109230735665</v>
      </c>
      <c r="P68" s="14">
        <v>113.90989880171104</v>
      </c>
      <c r="Q68" s="14">
        <v>94.287714910456657</v>
      </c>
      <c r="R68" s="14">
        <v>77.05988636107935</v>
      </c>
      <c r="S68" s="14">
        <v>62.113536461865635</v>
      </c>
      <c r="T68" s="14">
        <v>49.315839453981901</v>
      </c>
      <c r="U68" s="14">
        <v>38.515007044592771</v>
      </c>
      <c r="V68" s="14">
        <v>29.54245349130532</v>
      </c>
      <c r="W68" s="14">
        <v>22.216155097228405</v>
      </c>
    </row>
    <row r="69" spans="1:23" x14ac:dyDescent="0.45">
      <c r="A69" s="5">
        <v>74</v>
      </c>
      <c r="B69" s="1"/>
      <c r="C69" s="1">
        <v>0.66358623413579376</v>
      </c>
      <c r="D69" s="1">
        <v>0.96924999999999994</v>
      </c>
      <c r="E69" s="14">
        <v>486.8850988515623</v>
      </c>
      <c r="F69" s="14">
        <v>436.51426803508843</v>
      </c>
      <c r="G69" s="14">
        <v>389.34293066661576</v>
      </c>
      <c r="H69" s="14">
        <v>345.32164965788121</v>
      </c>
      <c r="I69" s="14">
        <v>304.40176209451732</v>
      </c>
      <c r="J69" s="14">
        <v>266.53696202630516</v>
      </c>
      <c r="K69" s="14">
        <v>231.67645396659529</v>
      </c>
      <c r="L69" s="14">
        <v>199.76550110474466</v>
      </c>
      <c r="M69" s="14">
        <v>170.74335142316249</v>
      </c>
      <c r="N69" s="14">
        <v>144.53590412852964</v>
      </c>
      <c r="O69" s="14">
        <v>121.0494668720788</v>
      </c>
      <c r="P69" s="14">
        <v>100.19741692831607</v>
      </c>
      <c r="Q69" s="14">
        <v>81.889794121136688</v>
      </c>
      <c r="R69" s="14">
        <v>66.006646949416165</v>
      </c>
      <c r="S69" s="14">
        <v>52.406824490690084</v>
      </c>
      <c r="T69" s="14">
        <v>40.929024767532169</v>
      </c>
      <c r="U69" s="14">
        <v>31.39409553370594</v>
      </c>
      <c r="V69" s="14">
        <v>23.608604333397221</v>
      </c>
      <c r="W69" s="14">
        <v>17.369570340391878</v>
      </c>
    </row>
    <row r="70" spans="1:23" x14ac:dyDescent="0.45">
      <c r="A70" s="5">
        <v>75</v>
      </c>
      <c r="B70" s="1"/>
      <c r="C70" s="1">
        <v>0.64114706562849189</v>
      </c>
      <c r="D70" s="1">
        <v>0.96618499999999996</v>
      </c>
      <c r="E70" s="14">
        <v>465.3453490544162</v>
      </c>
      <c r="F70" s="14">
        <v>415.05841902597768</v>
      </c>
      <c r="G70" s="14">
        <v>368.12960162662188</v>
      </c>
      <c r="H70" s="14">
        <v>324.50701983300593</v>
      </c>
      <c r="I70" s="14">
        <v>284.14130925971148</v>
      </c>
      <c r="J70" s="14">
        <v>246.97831945806774</v>
      </c>
      <c r="K70" s="14">
        <v>212.95969833715802</v>
      </c>
      <c r="L70" s="14">
        <v>182.02068130415748</v>
      </c>
      <c r="M70" s="14">
        <v>154.08227332486589</v>
      </c>
      <c r="N70" s="14">
        <v>129.04459381820374</v>
      </c>
      <c r="O70" s="14">
        <v>106.81529876386567</v>
      </c>
      <c r="P70" s="14">
        <v>87.298486257570545</v>
      </c>
      <c r="Q70" s="14">
        <v>70.36628219015887</v>
      </c>
      <c r="R70" s="14">
        <v>55.868212842686226</v>
      </c>
      <c r="S70" s="14">
        <v>43.632322495751986</v>
      </c>
      <c r="T70" s="14">
        <v>33.467626178958611</v>
      </c>
      <c r="U70" s="14">
        <v>25.167915526942707</v>
      </c>
      <c r="V70" s="14">
        <v>18.516803149090119</v>
      </c>
      <c r="W70" s="14">
        <v>13.293754182002591</v>
      </c>
    </row>
    <row r="71" spans="1:23" x14ac:dyDescent="0.45">
      <c r="A71" s="5">
        <v>76</v>
      </c>
      <c r="B71" s="1"/>
      <c r="C71" s="1">
        <v>0.6173669209643311</v>
      </c>
      <c r="D71" s="1">
        <v>0.96290999999999993</v>
      </c>
      <c r="E71" s="14">
        <v>443.9772892552337</v>
      </c>
      <c r="F71" s="14">
        <v>393.77874326304698</v>
      </c>
      <c r="G71" s="14">
        <v>347.1167922526468</v>
      </c>
      <c r="H71" s="14">
        <v>303.93863241372804</v>
      </c>
      <c r="I71" s="14">
        <v>264.18634040752488</v>
      </c>
      <c r="J71" s="14">
        <v>227.79749850689348</v>
      </c>
      <c r="K71" s="14">
        <v>194.70282969673409</v>
      </c>
      <c r="L71" s="14">
        <v>164.81783502571571</v>
      </c>
      <c r="M71" s="14">
        <v>138.03567481150873</v>
      </c>
      <c r="N71" s="14">
        <v>114.25757103652641</v>
      </c>
      <c r="O71" s="14">
        <v>93.380939906427045</v>
      </c>
      <c r="P71" s="14">
        <v>75.268997783659572</v>
      </c>
      <c r="Q71" s="14">
        <v>59.760786810778598</v>
      </c>
      <c r="R71" s="14">
        <v>46.672370388327622</v>
      </c>
      <c r="S71" s="14">
        <v>35.799456817695699</v>
      </c>
      <c r="T71" s="14">
        <v>26.921470327186334</v>
      </c>
      <c r="U71" s="14">
        <v>19.806946904241126</v>
      </c>
      <c r="V71" s="14">
        <v>14.219986091600118</v>
      </c>
      <c r="W71" s="14">
        <v>9.9272945520079041</v>
      </c>
    </row>
    <row r="72" spans="1:23" x14ac:dyDescent="0.45">
      <c r="A72" s="5">
        <v>77</v>
      </c>
      <c r="B72" s="1"/>
      <c r="C72" s="1">
        <v>0.5923388659884371</v>
      </c>
      <c r="D72" s="1">
        <v>0.95945999999999998</v>
      </c>
      <c r="E72" s="14">
        <v>422.7295620046051</v>
      </c>
      <c r="F72" s="14">
        <v>372.63700000023579</v>
      </c>
      <c r="G72" s="14">
        <v>326.28435931267575</v>
      </c>
      <c r="H72" s="14">
        <v>283.60945804905953</v>
      </c>
      <c r="I72" s="14">
        <v>244.54528949836396</v>
      </c>
      <c r="J72" s="14">
        <v>209.01748336317942</v>
      </c>
      <c r="K72" s="14">
        <v>176.93532828516788</v>
      </c>
      <c r="L72" s="14">
        <v>148.18412967278886</v>
      </c>
      <c r="M72" s="14">
        <v>122.65784729704438</v>
      </c>
      <c r="N72" s="14">
        <v>100.24635534948811</v>
      </c>
      <c r="O72" s="14">
        <v>80.802813788140583</v>
      </c>
      <c r="P72" s="14">
        <v>64.154431049863419</v>
      </c>
      <c r="Q72" s="14">
        <v>50.103747420400488</v>
      </c>
      <c r="R72" s="14">
        <v>38.431451568826809</v>
      </c>
      <c r="S72" s="14">
        <v>28.900750877578975</v>
      </c>
      <c r="T72" s="14">
        <v>21.263163979080275</v>
      </c>
      <c r="U72" s="14">
        <v>15.26544689132233</v>
      </c>
      <c r="V72" s="14">
        <v>10.657154429124864</v>
      </c>
      <c r="W72" s="14">
        <v>7.1982124862033094</v>
      </c>
    </row>
    <row r="73" spans="1:23" x14ac:dyDescent="0.45">
      <c r="A73" s="5">
        <v>78</v>
      </c>
      <c r="B73" s="1"/>
      <c r="C73" s="1">
        <v>0.56587494247267167</v>
      </c>
      <c r="D73" s="1">
        <v>0.95532299999999992</v>
      </c>
      <c r="E73" s="14">
        <v>401.76580067709341</v>
      </c>
      <c r="F73" s="14">
        <v>351.78980312633115</v>
      </c>
      <c r="G73" s="14">
        <v>305.77903158463823</v>
      </c>
      <c r="H73" s="14">
        <v>263.66124146839854</v>
      </c>
      <c r="I73" s="14">
        <v>225.3562490006781</v>
      </c>
      <c r="J73" s="14">
        <v>190.76625197312632</v>
      </c>
      <c r="K73" s="14">
        <v>159.76759018988608</v>
      </c>
      <c r="L73" s="14">
        <v>132.24593432373734</v>
      </c>
      <c r="M73" s="14">
        <v>108.08255010082743</v>
      </c>
      <c r="N73" s="14">
        <v>87.11911908515215</v>
      </c>
      <c r="O73" s="14">
        <v>69.16934270540888</v>
      </c>
      <c r="P73" s="14">
        <v>54.020325945269306</v>
      </c>
      <c r="Q73" s="14">
        <v>41.435614044560445</v>
      </c>
      <c r="R73" s="14">
        <v>31.15990445525372</v>
      </c>
      <c r="S73" s="14">
        <v>22.925292177046597</v>
      </c>
      <c r="T73" s="14">
        <v>16.458737304620534</v>
      </c>
      <c r="U73" s="14">
        <v>11.490217509678518</v>
      </c>
      <c r="V73" s="14">
        <v>7.7608922435547028</v>
      </c>
      <c r="W73" s="14">
        <v>5.0305495170244612</v>
      </c>
    </row>
    <row r="74" spans="1:23" x14ac:dyDescent="0.45">
      <c r="A74" s="5">
        <v>79</v>
      </c>
      <c r="B74" s="1"/>
      <c r="C74" s="1">
        <v>0.53801861667956941</v>
      </c>
      <c r="D74" s="1">
        <v>0.95077299999999987</v>
      </c>
      <c r="E74" s="14">
        <v>381.10410920390166</v>
      </c>
      <c r="F74" s="14">
        <v>331.25930430520998</v>
      </c>
      <c r="G74" s="14">
        <v>285.63187923137338</v>
      </c>
      <c r="H74" s="14">
        <v>244.1349685684159</v>
      </c>
      <c r="I74" s="14">
        <v>206.66262034399395</v>
      </c>
      <c r="J74" s="14">
        <v>173.08086987701867</v>
      </c>
      <c r="K74" s="14">
        <v>143.26586088735112</v>
      </c>
      <c r="L74" s="14">
        <v>117.08896508825164</v>
      </c>
      <c r="M74" s="14">
        <v>94.378671520653953</v>
      </c>
      <c r="N74" s="14">
        <v>74.933157532419585</v>
      </c>
      <c r="O74" s="14">
        <v>58.521787770190571</v>
      </c>
      <c r="P74" s="14">
        <v>44.888403925960525</v>
      </c>
      <c r="Q74" s="14">
        <v>33.756429335826041</v>
      </c>
      <c r="R74" s="14">
        <v>24.835634733377994</v>
      </c>
      <c r="S74" s="14">
        <v>17.830228060493042</v>
      </c>
      <c r="T74" s="14">
        <v>12.44768628786143</v>
      </c>
      <c r="U74" s="14">
        <v>8.4075999327508715</v>
      </c>
      <c r="V74" s="14">
        <v>5.4497403718187165</v>
      </c>
      <c r="W74" s="14">
        <v>3.3406125398139279</v>
      </c>
    </row>
    <row r="75" spans="1:23" x14ac:dyDescent="0.45">
      <c r="A75" s="5">
        <v>80</v>
      </c>
      <c r="B75" s="1"/>
      <c r="C75" s="1">
        <v>0.50877838090026817</v>
      </c>
      <c r="D75" s="1">
        <v>0.94565200000000005</v>
      </c>
      <c r="E75" s="14">
        <v>360.80617757310966</v>
      </c>
      <c r="F75" s="14">
        <v>311.10898682423829</v>
      </c>
      <c r="G75" s="14">
        <v>265.91073420821652</v>
      </c>
      <c r="H75" s="14">
        <v>225.0960173026798</v>
      </c>
      <c r="I75" s="14">
        <v>188.518922366081</v>
      </c>
      <c r="J75" s="14">
        <v>156.04454568273707</v>
      </c>
      <c r="K75" s="14">
        <v>127.53278588835975</v>
      </c>
      <c r="L75" s="14">
        <v>102.79683400053462</v>
      </c>
      <c r="M75" s="14">
        <v>81.616865674045187</v>
      </c>
      <c r="N75" s="14">
        <v>63.741673896207367</v>
      </c>
      <c r="O75" s="14">
        <v>48.892252164368429</v>
      </c>
      <c r="P75" s="14">
        <v>36.767354392420067</v>
      </c>
      <c r="Q75" s="14">
        <v>27.050864139640513</v>
      </c>
      <c r="R75" s="14">
        <v>19.420605997034674</v>
      </c>
      <c r="S75" s="14">
        <v>13.557965167415997</v>
      </c>
      <c r="T75" s="14">
        <v>9.1575208752621453</v>
      </c>
      <c r="U75" s="14">
        <v>5.9358332483548679</v>
      </c>
      <c r="V75" s="14">
        <v>3.6385804883914439</v>
      </c>
      <c r="W75" s="14">
        <v>2.045416594262476</v>
      </c>
    </row>
    <row r="76" spans="1:23" x14ac:dyDescent="0.45">
      <c r="A76" s="5">
        <v>81</v>
      </c>
      <c r="B76" s="1"/>
      <c r="C76" s="1">
        <v>0.47819571242435305</v>
      </c>
      <c r="D76" s="1">
        <v>0.93989</v>
      </c>
      <c r="E76" s="14">
        <v>340.93591423354377</v>
      </c>
      <c r="F76" s="14">
        <v>291.40437310160019</v>
      </c>
      <c r="G76" s="14">
        <v>246.6766300543257</v>
      </c>
      <c r="H76" s="14">
        <v>206.59278217351331</v>
      </c>
      <c r="I76" s="14">
        <v>171.00499213016329</v>
      </c>
      <c r="J76" s="14">
        <v>139.75972663291506</v>
      </c>
      <c r="K76" s="14">
        <v>112.65226677648519</v>
      </c>
      <c r="L76" s="14">
        <v>89.441713013508533</v>
      </c>
      <c r="M76" s="14">
        <v>69.852774381144158</v>
      </c>
      <c r="N76" s="14">
        <v>53.579695208268504</v>
      </c>
      <c r="O76" s="14">
        <v>40.292348066468065</v>
      </c>
      <c r="P76" s="14">
        <v>29.644309508378353</v>
      </c>
      <c r="Q76" s="14">
        <v>21.282516227373112</v>
      </c>
      <c r="R76" s="14">
        <v>14.857806894890334</v>
      </c>
      <c r="S76" s="14">
        <v>10.035479153432858</v>
      </c>
      <c r="T76" s="14">
        <v>6.5049189222201678</v>
      </c>
      <c r="U76" s="14">
        <v>3.9874218291961689</v>
      </c>
      <c r="V76" s="14">
        <v>2.2415166584284867</v>
      </c>
      <c r="W76" s="14">
        <v>1.0654514609890424</v>
      </c>
    </row>
    <row r="77" spans="1:23" x14ac:dyDescent="0.45">
      <c r="A77" s="5">
        <v>82</v>
      </c>
      <c r="B77" s="1"/>
      <c r="C77" s="1">
        <v>0.44635935467398935</v>
      </c>
      <c r="D77" s="1">
        <v>0.93342400000000003</v>
      </c>
      <c r="E77" s="14">
        <v>321.55430361191503</v>
      </c>
      <c r="F77" s="14">
        <v>272.198838851321</v>
      </c>
      <c r="G77" s="14">
        <v>227.96774631755633</v>
      </c>
      <c r="H77" s="14">
        <v>188.69789280548622</v>
      </c>
      <c r="I77" s="14">
        <v>154.21985981922737</v>
      </c>
      <c r="J77" s="14">
        <v>124.30774736859107</v>
      </c>
      <c r="K77" s="14">
        <v>98.695731418855516</v>
      </c>
      <c r="L77" s="14">
        <v>77.080038238333799</v>
      </c>
      <c r="M77" s="14">
        <v>59.123277379322325</v>
      </c>
      <c r="N77" s="14">
        <v>44.461165031606328</v>
      </c>
      <c r="O77" s="14">
        <v>32.711435310887339</v>
      </c>
      <c r="P77" s="14">
        <v>23.484495485646718</v>
      </c>
      <c r="Q77" s="14">
        <v>16.395058517605122</v>
      </c>
      <c r="R77" s="14">
        <v>11.073792325926743</v>
      </c>
      <c r="S77" s="14">
        <v>7.1779453816130427</v>
      </c>
      <c r="T77" s="14">
        <v>4.3999773779890532</v>
      </c>
      <c r="U77" s="14">
        <v>2.4734334645148843</v>
      </c>
      <c r="V77" s="14">
        <v>1.1756875812264456</v>
      </c>
      <c r="W77" s="14" t="s">
        <v>0</v>
      </c>
    </row>
    <row r="78" spans="1:23" x14ac:dyDescent="0.45">
      <c r="A78" s="5">
        <v>83</v>
      </c>
      <c r="B78" s="1"/>
      <c r="C78" s="1">
        <v>0.41357470643253952</v>
      </c>
      <c r="D78" s="1">
        <v>0.92655100000000001</v>
      </c>
      <c r="E78" s="14">
        <v>302.58971607268313</v>
      </c>
      <c r="F78" s="14">
        <v>253.42024206663532</v>
      </c>
      <c r="G78" s="14">
        <v>209.76592717470578</v>
      </c>
      <c r="H78" s="14">
        <v>171.43843740258677</v>
      </c>
      <c r="I78" s="14">
        <v>138.18665112837695</v>
      </c>
      <c r="J78" s="14">
        <v>109.71506518413037</v>
      </c>
      <c r="K78" s="14">
        <v>85.685989638437405</v>
      </c>
      <c r="L78" s="14">
        <v>65.724364552735892</v>
      </c>
      <c r="M78" s="14">
        <v>49.425233994194073</v>
      </c>
      <c r="N78" s="14">
        <v>36.363652265459706</v>
      </c>
      <c r="O78" s="14">
        <v>26.106528782782728</v>
      </c>
      <c r="P78" s="14">
        <v>18.225559384354746</v>
      </c>
      <c r="Q78" s="14">
        <v>12.310176229591836</v>
      </c>
      <c r="R78" s="14">
        <v>7.9793597363355433</v>
      </c>
      <c r="S78" s="14">
        <v>4.8912328617946823</v>
      </c>
      <c r="T78" s="14">
        <v>2.7495911919045266</v>
      </c>
      <c r="U78" s="14">
        <v>1.3069525678168163</v>
      </c>
      <c r="V78" s="14" t="s">
        <v>0</v>
      </c>
      <c r="W78" s="14" t="s">
        <v>0</v>
      </c>
    </row>
    <row r="79" spans="1:23" x14ac:dyDescent="0.45">
      <c r="A79" s="5">
        <v>84</v>
      </c>
      <c r="B79" s="1"/>
      <c r="C79" s="1">
        <v>0.38019550545107567</v>
      </c>
      <c r="D79" s="1">
        <v>0.91929099999999997</v>
      </c>
      <c r="E79" s="14">
        <v>283.93930684476885</v>
      </c>
      <c r="F79" s="14">
        <v>235.02776051320743</v>
      </c>
      <c r="G79" s="14">
        <v>192.08454180957324</v>
      </c>
      <c r="H79" s="14">
        <v>154.82828686697493</v>
      </c>
      <c r="I79" s="14">
        <v>122.92790546155057</v>
      </c>
      <c r="J79" s="14">
        <v>96.005040109813464</v>
      </c>
      <c r="K79" s="14">
        <v>73.639462900559209</v>
      </c>
      <c r="L79" s="14">
        <v>55.377449593240769</v>
      </c>
      <c r="M79" s="14">
        <v>40.742878841872162</v>
      </c>
      <c r="N79" s="14">
        <v>29.25050353616669</v>
      </c>
      <c r="O79" s="14">
        <v>20.420439410247017</v>
      </c>
      <c r="P79" s="14">
        <v>13.792674481181249</v>
      </c>
      <c r="Q79" s="14">
        <v>8.9403034821678986</v>
      </c>
      <c r="R79" s="14">
        <v>5.4802775700496609</v>
      </c>
      <c r="S79" s="14">
        <v>3.080720824702583</v>
      </c>
      <c r="T79" s="14">
        <v>1.4643471380132307</v>
      </c>
      <c r="U79" s="14" t="s">
        <v>0</v>
      </c>
      <c r="V79" s="14" t="s">
        <v>0</v>
      </c>
      <c r="W79" s="14" t="s">
        <v>0</v>
      </c>
    </row>
    <row r="80" spans="1:23" x14ac:dyDescent="0.45">
      <c r="A80" s="5">
        <v>85</v>
      </c>
      <c r="B80" s="1"/>
      <c r="C80" s="1">
        <v>0.34568249805274337</v>
      </c>
      <c r="D80" s="1">
        <v>0.909223</v>
      </c>
      <c r="E80" s="14">
        <v>266.24776686093912</v>
      </c>
      <c r="F80" s="14">
        <v>217.60016856575388</v>
      </c>
      <c r="G80" s="14">
        <v>175.39496413199424</v>
      </c>
      <c r="H80" s="14">
        <v>139.25708283380104</v>
      </c>
      <c r="I80" s="14">
        <v>108.75790792039783</v>
      </c>
      <c r="J80" s="14">
        <v>83.421390338317437</v>
      </c>
      <c r="K80" s="14">
        <v>62.73353520647629</v>
      </c>
      <c r="L80" s="14">
        <v>46.154975409914101</v>
      </c>
      <c r="M80" s="14">
        <v>33.136005844827608</v>
      </c>
      <c r="N80" s="14">
        <v>23.132996627399908</v>
      </c>
      <c r="O80" s="14">
        <v>15.624829899393974</v>
      </c>
      <c r="P80" s="14">
        <v>10.12789226255048</v>
      </c>
      <c r="Q80" s="14">
        <v>6.2082524277885085</v>
      </c>
      <c r="R80" s="14">
        <v>3.4899496047104623</v>
      </c>
      <c r="S80" s="14">
        <v>1.6588642743899216</v>
      </c>
      <c r="T80" s="14" t="s">
        <v>0</v>
      </c>
      <c r="U80" s="14" t="s">
        <v>0</v>
      </c>
      <c r="V80" s="14" t="s">
        <v>0</v>
      </c>
      <c r="W80" s="14" t="s">
        <v>0</v>
      </c>
    </row>
    <row r="81" spans="1:23" x14ac:dyDescent="0.45">
      <c r="A81" s="5">
        <v>86</v>
      </c>
      <c r="B81" s="1"/>
      <c r="C81" s="1">
        <v>0.31074091114957203</v>
      </c>
      <c r="D81" s="1">
        <v>0.89891999999999983</v>
      </c>
      <c r="E81" s="14">
        <v>249.33050062600293</v>
      </c>
      <c r="F81" s="14">
        <v>200.97095743331343</v>
      </c>
      <c r="G81" s="14">
        <v>159.56347096384005</v>
      </c>
      <c r="H81" s="14">
        <v>124.61692381748074</v>
      </c>
      <c r="I81" s="14">
        <v>95.585849740207109</v>
      </c>
      <c r="J81" s="14">
        <v>71.88130341150557</v>
      </c>
      <c r="K81" s="14">
        <v>52.885267512360983</v>
      </c>
      <c r="L81" s="14">
        <v>37.967879255297966</v>
      </c>
      <c r="M81" s="14">
        <v>26.506236957929417</v>
      </c>
      <c r="N81" s="14">
        <v>17.903233654135846</v>
      </c>
      <c r="O81" s="14">
        <v>11.604735716667776</v>
      </c>
      <c r="P81" s="14">
        <v>7.1135362441843162</v>
      </c>
      <c r="Q81" s="14">
        <v>3.9988520589727421</v>
      </c>
      <c r="R81" s="14">
        <v>1.9007589136092415</v>
      </c>
      <c r="S81" s="14" t="s">
        <v>0</v>
      </c>
      <c r="T81" s="14" t="s">
        <v>0</v>
      </c>
      <c r="U81" s="14" t="s">
        <v>0</v>
      </c>
      <c r="V81" s="14" t="s">
        <v>0</v>
      </c>
      <c r="W81" s="14" t="s">
        <v>0</v>
      </c>
    </row>
    <row r="82" spans="1:23" x14ac:dyDescent="0.45">
      <c r="A82" s="5">
        <v>87</v>
      </c>
      <c r="B82" s="1"/>
      <c r="C82" s="1">
        <v>0.27583724904560752</v>
      </c>
      <c r="D82" s="1">
        <v>0.88767600000000002</v>
      </c>
      <c r="E82" s="14">
        <v>233.19328916892295</v>
      </c>
      <c r="F82" s="14">
        <v>185.14680479449171</v>
      </c>
      <c r="G82" s="14">
        <v>144.59716330283251</v>
      </c>
      <c r="H82" s="14">
        <v>110.91144204914103</v>
      </c>
      <c r="I82" s="14">
        <v>83.406268181015079</v>
      </c>
      <c r="J82" s="14">
        <v>61.364535638827469</v>
      </c>
      <c r="K82" s="14">
        <v>44.055393671741612</v>
      </c>
      <c r="L82" s="14">
        <v>30.756068730783866</v>
      </c>
      <c r="M82" s="14">
        <v>20.773717734578746</v>
      </c>
      <c r="N82" s="14">
        <v>13.465360996768876</v>
      </c>
      <c r="O82" s="14">
        <v>8.254072805291397</v>
      </c>
      <c r="P82" s="14">
        <v>4.6400011048422218</v>
      </c>
      <c r="Q82" s="14">
        <v>2.2055138147449282</v>
      </c>
      <c r="R82" s="14" t="s">
        <v>0</v>
      </c>
      <c r="S82" s="14" t="s">
        <v>0</v>
      </c>
      <c r="T82" s="14" t="s">
        <v>0</v>
      </c>
      <c r="U82" s="14" t="s">
        <v>0</v>
      </c>
      <c r="V82" s="14" t="s">
        <v>0</v>
      </c>
      <c r="W82" s="14" t="s">
        <v>0</v>
      </c>
    </row>
    <row r="83" spans="1:23" x14ac:dyDescent="0.45">
      <c r="A83" s="5">
        <v>88</v>
      </c>
      <c r="B83" s="1"/>
      <c r="C83" s="1">
        <v>0.24148337470047138</v>
      </c>
      <c r="D83" s="1">
        <v>0.87545600000000001</v>
      </c>
      <c r="E83" s="14">
        <v>217.8307178639777</v>
      </c>
      <c r="F83" s="14">
        <v>170.12285963191465</v>
      </c>
      <c r="G83" s="14">
        <v>130.49060753551893</v>
      </c>
      <c r="H83" s="14">
        <v>98.129953106090468</v>
      </c>
      <c r="I83" s="14">
        <v>72.197199754176452</v>
      </c>
      <c r="J83" s="14">
        <v>51.832479852664051</v>
      </c>
      <c r="K83" s="14">
        <v>36.185428842463111</v>
      </c>
      <c r="L83" s="14">
        <v>24.440896249058898</v>
      </c>
      <c r="M83" s="14">
        <v>15.842397363970253</v>
      </c>
      <c r="N83" s="14">
        <v>9.7111619424050311</v>
      </c>
      <c r="O83" s="14">
        <v>5.4590991871521686</v>
      </c>
      <c r="P83" s="14">
        <v>2.5948525444879884</v>
      </c>
      <c r="Q83" s="14" t="s">
        <v>0</v>
      </c>
      <c r="R83" s="14" t="s">
        <v>0</v>
      </c>
      <c r="S83" s="14" t="s">
        <v>0</v>
      </c>
      <c r="T83" s="14" t="s">
        <v>0</v>
      </c>
      <c r="U83" s="14" t="s">
        <v>0</v>
      </c>
      <c r="V83" s="14" t="s">
        <v>0</v>
      </c>
      <c r="W83" s="14" t="s">
        <v>0</v>
      </c>
    </row>
    <row r="84" spans="1:23" x14ac:dyDescent="0.45">
      <c r="A84" s="5">
        <v>89</v>
      </c>
      <c r="B84" s="1"/>
      <c r="C84" s="1">
        <v>0.20821614203498506</v>
      </c>
      <c r="D84" s="1">
        <v>0.86223800000000006</v>
      </c>
      <c r="E84" s="14">
        <v>203.22294473320832</v>
      </c>
      <c r="F84" s="14">
        <v>155.87961300891925</v>
      </c>
      <c r="G84" s="14">
        <v>117.22268294748454</v>
      </c>
      <c r="H84" s="14">
        <v>86.244303483263025</v>
      </c>
      <c r="I84" s="14">
        <v>61.917306182566726</v>
      </c>
      <c r="J84" s="14">
        <v>43.225874651473262</v>
      </c>
      <c r="K84" s="14">
        <v>29.196258036099852</v>
      </c>
      <c r="L84" s="14">
        <v>18.924785598511502</v>
      </c>
      <c r="M84" s="14">
        <v>11.600621638894577</v>
      </c>
      <c r="N84" s="14">
        <v>6.5212530215169515</v>
      </c>
      <c r="O84" s="14">
        <v>3.0997220266592609</v>
      </c>
      <c r="P84" s="14" t="s">
        <v>0</v>
      </c>
      <c r="Q84" s="14" t="s">
        <v>0</v>
      </c>
      <c r="R84" s="14" t="s">
        <v>0</v>
      </c>
      <c r="S84" s="14" t="s">
        <v>0</v>
      </c>
      <c r="T84" s="14" t="s">
        <v>0</v>
      </c>
      <c r="U84" s="14" t="s">
        <v>0</v>
      </c>
      <c r="V84" s="14" t="s">
        <v>0</v>
      </c>
      <c r="W84" s="14" t="s">
        <v>0</v>
      </c>
    </row>
    <row r="85" spans="1:23" x14ac:dyDescent="0.45">
      <c r="A85" s="5">
        <v>90</v>
      </c>
      <c r="B85" s="1"/>
      <c r="C85" s="1">
        <v>0.17656916239094564</v>
      </c>
      <c r="D85" s="1">
        <v>0.8480089999999999</v>
      </c>
      <c r="E85" s="14">
        <v>189.33289788102113</v>
      </c>
      <c r="F85" s="14">
        <v>142.37981369998326</v>
      </c>
      <c r="G85" s="14">
        <v>104.75317194482714</v>
      </c>
      <c r="H85" s="14">
        <v>75.205363820482731</v>
      </c>
      <c r="I85" s="14">
        <v>52.502568830068384</v>
      </c>
      <c r="J85" s="14">
        <v>35.462059691799091</v>
      </c>
      <c r="K85" s="14">
        <v>22.9862291160434</v>
      </c>
      <c r="L85" s="14">
        <v>14.090228155669829</v>
      </c>
      <c r="M85" s="14">
        <v>7.9207775060906922</v>
      </c>
      <c r="N85" s="14">
        <v>3.7649525977425231</v>
      </c>
      <c r="O85" s="14" t="s">
        <v>0</v>
      </c>
      <c r="P85" s="14" t="s">
        <v>0</v>
      </c>
      <c r="Q85" s="14" t="s">
        <v>0</v>
      </c>
      <c r="R85" s="14" t="s">
        <v>0</v>
      </c>
      <c r="S85" s="14" t="s">
        <v>0</v>
      </c>
      <c r="T85" s="14" t="s">
        <v>0</v>
      </c>
      <c r="U85" s="14" t="s">
        <v>0</v>
      </c>
      <c r="V85" s="14" t="s">
        <v>0</v>
      </c>
      <c r="W85" s="14" t="s">
        <v>0</v>
      </c>
    </row>
    <row r="86" spans="1:23" x14ac:dyDescent="0.45">
      <c r="A86" s="5">
        <v>91</v>
      </c>
      <c r="B86" s="1"/>
      <c r="C86" s="1">
        <v>0.14704256077928213</v>
      </c>
      <c r="D86" s="1">
        <v>0.83277599999999985</v>
      </c>
      <c r="E86" s="14">
        <v>176.09922489478896</v>
      </c>
      <c r="F86" s="14">
        <v>129.56157130269361</v>
      </c>
      <c r="G86" s="14">
        <v>93.016038808872054</v>
      </c>
      <c r="H86" s="14">
        <v>64.936604675171296</v>
      </c>
      <c r="I86" s="14">
        <v>43.860439641095653</v>
      </c>
      <c r="J86" s="14">
        <v>28.429993166859646</v>
      </c>
      <c r="K86" s="14">
        <v>17.427177296583867</v>
      </c>
      <c r="L86" s="14">
        <v>9.7966329856689125</v>
      </c>
      <c r="M86" s="14">
        <v>4.656595742042037</v>
      </c>
      <c r="N86" s="14" t="s">
        <v>0</v>
      </c>
      <c r="O86" s="14" t="s">
        <v>0</v>
      </c>
      <c r="P86" s="14" t="s">
        <v>0</v>
      </c>
      <c r="Q86" s="14" t="s">
        <v>0</v>
      </c>
      <c r="R86" s="14" t="s">
        <v>0</v>
      </c>
      <c r="S86" s="14" t="s">
        <v>0</v>
      </c>
      <c r="T86" s="14" t="s">
        <v>0</v>
      </c>
      <c r="U86" s="14" t="s">
        <v>0</v>
      </c>
      <c r="V86" s="14" t="s">
        <v>0</v>
      </c>
      <c r="W86" s="14" t="s">
        <v>0</v>
      </c>
    </row>
    <row r="87" spans="1:23" x14ac:dyDescent="0.45">
      <c r="A87" s="5">
        <v>92</v>
      </c>
      <c r="B87" s="1"/>
      <c r="C87" s="1">
        <v>0.1200690734299306</v>
      </c>
      <c r="D87" s="1">
        <v>0.81655999999999995</v>
      </c>
      <c r="E87" s="14">
        <v>163.42757230549432</v>
      </c>
      <c r="F87" s="14">
        <v>117.32943074989986</v>
      </c>
      <c r="G87" s="14">
        <v>81.910334593203729</v>
      </c>
      <c r="H87" s="14">
        <v>55.325086742344133</v>
      </c>
      <c r="I87" s="14">
        <v>35.861287550045851</v>
      </c>
      <c r="J87" s="14">
        <v>21.982453972128667</v>
      </c>
      <c r="K87" s="14">
        <v>12.357367462573455</v>
      </c>
      <c r="L87" s="14">
        <v>5.8737797765054607</v>
      </c>
      <c r="M87" s="14" t="s">
        <v>0</v>
      </c>
      <c r="N87" s="14" t="s">
        <v>0</v>
      </c>
      <c r="O87" s="14" t="s">
        <v>0</v>
      </c>
      <c r="P87" s="14" t="s">
        <v>0</v>
      </c>
      <c r="Q87" s="14" t="s">
        <v>0</v>
      </c>
      <c r="R87" s="14" t="s">
        <v>0</v>
      </c>
      <c r="S87" s="14" t="s">
        <v>0</v>
      </c>
      <c r="T87" s="14" t="s">
        <v>0</v>
      </c>
      <c r="U87" s="14" t="s">
        <v>0</v>
      </c>
      <c r="V87" s="14" t="s">
        <v>0</v>
      </c>
      <c r="W87" s="14" t="s">
        <v>0</v>
      </c>
    </row>
    <row r="88" spans="1:23" x14ac:dyDescent="0.45">
      <c r="A88" s="5">
        <v>93</v>
      </c>
      <c r="B88" s="1"/>
      <c r="C88" s="1">
        <v>9.5983697576180249E-2</v>
      </c>
      <c r="D88" s="1">
        <v>0.799404</v>
      </c>
      <c r="E88" s="14">
        <v>151.17426691935097</v>
      </c>
      <c r="F88" s="14">
        <v>105.53818173414174</v>
      </c>
      <c r="G88" s="14">
        <v>71.284155876896364</v>
      </c>
      <c r="H88" s="14">
        <v>46.205831064827329</v>
      </c>
      <c r="I88" s="14">
        <v>28.323510504441469</v>
      </c>
      <c r="J88" s="14">
        <v>15.921972477559105</v>
      </c>
      <c r="K88" s="14">
        <v>7.5681297188913552</v>
      </c>
      <c r="L88" s="14" t="s">
        <v>0</v>
      </c>
      <c r="M88" s="14" t="s">
        <v>0</v>
      </c>
      <c r="N88" s="14" t="s">
        <v>0</v>
      </c>
      <c r="O88" s="14" t="s">
        <v>0</v>
      </c>
      <c r="P88" s="14" t="s">
        <v>0</v>
      </c>
      <c r="Q88" s="14" t="s">
        <v>0</v>
      </c>
      <c r="R88" s="14" t="s">
        <v>0</v>
      </c>
      <c r="S88" s="14" t="s">
        <v>0</v>
      </c>
      <c r="T88" s="14" t="s">
        <v>0</v>
      </c>
      <c r="U88" s="14" t="s">
        <v>0</v>
      </c>
      <c r="V88" s="14" t="s">
        <v>0</v>
      </c>
      <c r="W88" s="14" t="s">
        <v>0</v>
      </c>
    </row>
    <row r="89" spans="1:23" x14ac:dyDescent="0.45">
      <c r="A89" s="5">
        <v>94</v>
      </c>
      <c r="B89" s="1"/>
      <c r="C89" s="1">
        <v>7.499858980770481E-2</v>
      </c>
      <c r="D89" s="1">
        <v>0.78136800000000006</v>
      </c>
      <c r="E89" s="14">
        <v>139.1205260340403</v>
      </c>
      <c r="F89" s="14">
        <v>93.966838356834742</v>
      </c>
      <c r="G89" s="14">
        <v>60.908568045750712</v>
      </c>
      <c r="H89" s="14">
        <v>37.336077007984343</v>
      </c>
      <c r="I89" s="14">
        <v>20.98835843275624</v>
      </c>
      <c r="J89" s="14">
        <v>9.9763153987085413</v>
      </c>
      <c r="K89" s="14" t="s">
        <v>0</v>
      </c>
      <c r="L89" s="14" t="s">
        <v>0</v>
      </c>
      <c r="M89" s="14" t="s">
        <v>0</v>
      </c>
      <c r="N89" s="14" t="s">
        <v>0</v>
      </c>
      <c r="O89" s="14" t="s">
        <v>0</v>
      </c>
      <c r="P89" s="14" t="s">
        <v>0</v>
      </c>
      <c r="Q89" s="14" t="s">
        <v>0</v>
      </c>
      <c r="R89" s="14" t="s">
        <v>0</v>
      </c>
      <c r="S89" s="14" t="s">
        <v>0</v>
      </c>
      <c r="T89" s="14" t="s">
        <v>0</v>
      </c>
      <c r="U89" s="14" t="s">
        <v>0</v>
      </c>
      <c r="V89" s="14" t="s">
        <v>0</v>
      </c>
      <c r="W89" s="14" t="s">
        <v>0</v>
      </c>
    </row>
    <row r="90" spans="1:23" x14ac:dyDescent="0.45">
      <c r="A90" s="5">
        <v>95</v>
      </c>
      <c r="B90" s="1"/>
      <c r="C90" s="1">
        <v>5.7189274674787606E-2</v>
      </c>
      <c r="D90" s="1">
        <v>0.76253799999999994</v>
      </c>
      <c r="E90" s="14">
        <v>126.9259282914947</v>
      </c>
      <c r="F90" s="14">
        <v>82.272391785226759</v>
      </c>
      <c r="G90" s="14">
        <v>50.431793980396883</v>
      </c>
      <c r="H90" s="14">
        <v>28.350074600529979</v>
      </c>
      <c r="I90" s="14">
        <v>13.475531528487496</v>
      </c>
      <c r="J90" s="14" t="s">
        <v>0</v>
      </c>
      <c r="K90" s="14" t="s">
        <v>0</v>
      </c>
      <c r="L90" s="14" t="s">
        <v>0</v>
      </c>
      <c r="M90" s="14" t="s">
        <v>0</v>
      </c>
      <c r="N90" s="14" t="s">
        <v>0</v>
      </c>
      <c r="O90" s="14" t="s">
        <v>0</v>
      </c>
      <c r="P90" s="14" t="s">
        <v>0</v>
      </c>
      <c r="Q90" s="14" t="s">
        <v>0</v>
      </c>
      <c r="R90" s="14" t="s">
        <v>0</v>
      </c>
      <c r="S90" s="14" t="s">
        <v>0</v>
      </c>
      <c r="T90" s="14" t="s">
        <v>0</v>
      </c>
      <c r="U90" s="14" t="s">
        <v>0</v>
      </c>
      <c r="V90" s="14" t="s">
        <v>0</v>
      </c>
      <c r="W90" s="14" t="s">
        <v>0</v>
      </c>
    </row>
    <row r="91" spans="1:23" x14ac:dyDescent="0.45">
      <c r="A91" s="5">
        <v>96</v>
      </c>
      <c r="B91" s="1"/>
      <c r="C91" s="1">
        <v>4.2492488922487311E-2</v>
      </c>
      <c r="D91" s="1">
        <v>0.74301499999999998</v>
      </c>
      <c r="E91" s="14">
        <v>114.04959999297938</v>
      </c>
      <c r="F91" s="14">
        <v>69.910766000429049</v>
      </c>
      <c r="G91" s="14">
        <v>39.300117546140896</v>
      </c>
      <c r="H91" s="14">
        <v>18.680373174622478</v>
      </c>
      <c r="I91" s="14" t="s">
        <v>0</v>
      </c>
      <c r="J91" s="14" t="s">
        <v>0</v>
      </c>
      <c r="K91" s="14" t="s">
        <v>0</v>
      </c>
      <c r="L91" s="14" t="s">
        <v>0</v>
      </c>
      <c r="M91" s="14" t="s">
        <v>0</v>
      </c>
      <c r="N91" s="14" t="s">
        <v>0</v>
      </c>
      <c r="O91" s="14" t="s">
        <v>0</v>
      </c>
      <c r="P91" s="14" t="s">
        <v>0</v>
      </c>
      <c r="Q91" s="14" t="s">
        <v>0</v>
      </c>
      <c r="R91" s="14" t="s">
        <v>0</v>
      </c>
      <c r="S91" s="14" t="s">
        <v>0</v>
      </c>
      <c r="T91" s="14" t="s">
        <v>0</v>
      </c>
      <c r="U91" s="14" t="s">
        <v>0</v>
      </c>
      <c r="V91" s="14" t="s">
        <v>0</v>
      </c>
      <c r="W91" s="14" t="s">
        <v>0</v>
      </c>
    </row>
    <row r="92" spans="1:23" x14ac:dyDescent="0.45">
      <c r="A92" s="5">
        <v>97</v>
      </c>
      <c r="B92" s="1"/>
      <c r="C92" s="1">
        <v>3.0718840061800218E-2</v>
      </c>
      <c r="D92" s="1">
        <v>0.72292400000000001</v>
      </c>
      <c r="E92" s="14">
        <v>99.606720734741032</v>
      </c>
      <c r="F92" s="14">
        <v>55.993605237238114</v>
      </c>
      <c r="G92" s="14">
        <v>26.615224241913605</v>
      </c>
      <c r="H92" s="14" t="s">
        <v>0</v>
      </c>
      <c r="I92" s="14" t="s">
        <v>0</v>
      </c>
      <c r="J92" s="14" t="s">
        <v>0</v>
      </c>
      <c r="K92" s="14" t="s">
        <v>0</v>
      </c>
      <c r="L92" s="14" t="s">
        <v>0</v>
      </c>
      <c r="M92" s="14" t="s">
        <v>0</v>
      </c>
      <c r="N92" s="14" t="s">
        <v>0</v>
      </c>
      <c r="O92" s="14" t="s">
        <v>0</v>
      </c>
      <c r="P92" s="14" t="s">
        <v>0</v>
      </c>
      <c r="Q92" s="14" t="s">
        <v>0</v>
      </c>
      <c r="R92" s="14" t="s">
        <v>0</v>
      </c>
      <c r="S92" s="14" t="s">
        <v>0</v>
      </c>
      <c r="T92" s="14" t="s">
        <v>0</v>
      </c>
      <c r="U92" s="14" t="s">
        <v>0</v>
      </c>
      <c r="V92" s="14" t="s">
        <v>0</v>
      </c>
      <c r="W92" s="14" t="s">
        <v>0</v>
      </c>
    </row>
    <row r="93" spans="1:23" x14ac:dyDescent="0.45">
      <c r="A93" s="5">
        <v>98</v>
      </c>
      <c r="B93" s="1"/>
      <c r="C93" s="1">
        <v>2.1577005415928659E-2</v>
      </c>
      <c r="D93" s="1">
        <v>0.702403</v>
      </c>
      <c r="E93" s="14">
        <v>82.108723046962012</v>
      </c>
      <c r="F93" s="14">
        <v>39.028422385967907</v>
      </c>
      <c r="G93" s="14" t="s">
        <v>0</v>
      </c>
      <c r="H93" s="14" t="s">
        <v>0</v>
      </c>
      <c r="I93" s="14" t="s">
        <v>0</v>
      </c>
      <c r="J93" s="14" t="s">
        <v>0</v>
      </c>
      <c r="K93" s="14" t="s">
        <v>0</v>
      </c>
      <c r="L93" s="14" t="s">
        <v>0</v>
      </c>
      <c r="M93" s="14" t="s">
        <v>0</v>
      </c>
      <c r="N93" s="14" t="s">
        <v>0</v>
      </c>
      <c r="O93" s="14" t="s">
        <v>0</v>
      </c>
      <c r="P93" s="14" t="s">
        <v>0</v>
      </c>
      <c r="Q93" s="14" t="s">
        <v>0</v>
      </c>
      <c r="R93" s="14" t="s">
        <v>0</v>
      </c>
      <c r="S93" s="14" t="s">
        <v>0</v>
      </c>
      <c r="T93" s="14" t="s">
        <v>0</v>
      </c>
      <c r="U93" s="14" t="s">
        <v>0</v>
      </c>
      <c r="V93" s="14" t="s">
        <v>0</v>
      </c>
      <c r="W93" s="14" t="s">
        <v>0</v>
      </c>
    </row>
    <row r="94" spans="1:23" x14ac:dyDescent="0.45">
      <c r="A94" s="5">
        <v>99</v>
      </c>
      <c r="B94" s="1"/>
      <c r="C94" s="1">
        <v>1.4706994776524054E-2</v>
      </c>
      <c r="D94" s="1">
        <v>0.68160500000000002</v>
      </c>
      <c r="E94" s="14">
        <v>58.977377010947606</v>
      </c>
      <c r="F94" s="14" t="s">
        <v>0</v>
      </c>
      <c r="G94" s="14" t="s">
        <v>0</v>
      </c>
      <c r="H94" s="14" t="s">
        <v>0</v>
      </c>
      <c r="I94" s="14" t="s">
        <v>0</v>
      </c>
      <c r="J94" s="14" t="s">
        <v>0</v>
      </c>
      <c r="K94" s="14" t="s">
        <v>0</v>
      </c>
      <c r="L94" s="14" t="s">
        <v>0</v>
      </c>
      <c r="M94" s="14" t="s">
        <v>0</v>
      </c>
      <c r="N94" s="14" t="s">
        <v>0</v>
      </c>
      <c r="O94" s="14" t="s">
        <v>0</v>
      </c>
      <c r="P94" s="14" t="s">
        <v>0</v>
      </c>
      <c r="Q94" s="14" t="s">
        <v>0</v>
      </c>
      <c r="R94" s="14" t="s">
        <v>0</v>
      </c>
      <c r="S94" s="14" t="s">
        <v>0</v>
      </c>
      <c r="T94" s="14" t="s">
        <v>0</v>
      </c>
      <c r="U94" s="14" t="s">
        <v>0</v>
      </c>
      <c r="V94" s="14" t="s">
        <v>0</v>
      </c>
      <c r="W94" s="14" t="s">
        <v>0</v>
      </c>
    </row>
    <row r="95" spans="1:23" x14ac:dyDescent="0.45">
      <c r="A95" s="5">
        <v>100</v>
      </c>
      <c r="B95" s="1"/>
      <c r="C95" s="1">
        <v>9.7167496719069019E-3</v>
      </c>
      <c r="D95" s="1">
        <v>0.66068900000000008</v>
      </c>
      <c r="E95" s="14" t="s">
        <v>0</v>
      </c>
      <c r="F95" s="14" t="s">
        <v>0</v>
      </c>
      <c r="G95" s="14" t="s">
        <v>0</v>
      </c>
      <c r="H95" s="14" t="s">
        <v>0</v>
      </c>
      <c r="I95" s="14" t="s">
        <v>0</v>
      </c>
      <c r="J95" s="14" t="s">
        <v>0</v>
      </c>
      <c r="K95" s="14" t="s">
        <v>0</v>
      </c>
      <c r="L95" s="14" t="s">
        <v>0</v>
      </c>
      <c r="M95" s="14" t="s">
        <v>0</v>
      </c>
      <c r="N95" s="14" t="s">
        <v>0</v>
      </c>
      <c r="O95" s="14" t="s">
        <v>0</v>
      </c>
      <c r="P95" s="14" t="s">
        <v>0</v>
      </c>
      <c r="Q95" s="14" t="s">
        <v>0</v>
      </c>
      <c r="R95" s="14" t="s">
        <v>0</v>
      </c>
      <c r="S95" s="14" t="s">
        <v>0</v>
      </c>
      <c r="T95" s="14" t="s">
        <v>0</v>
      </c>
      <c r="U95" s="14" t="s">
        <v>0</v>
      </c>
      <c r="V95" s="14" t="s">
        <v>0</v>
      </c>
      <c r="W95" s="14"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96"/>
  <sheetViews>
    <sheetView tabSelected="1" workbookViewId="0">
      <selection activeCell="E1" sqref="E1"/>
    </sheetView>
  </sheetViews>
  <sheetFormatPr defaultRowHeight="14.25" x14ac:dyDescent="0.45"/>
  <cols>
    <col min="2" max="4" width="0" hidden="1" customWidth="1"/>
  </cols>
  <sheetData>
    <row r="1" spans="1:23" ht="18" x14ac:dyDescent="0.55000000000000004">
      <c r="A1" s="1"/>
      <c r="B1" s="1"/>
      <c r="C1" s="1"/>
      <c r="D1" s="1"/>
      <c r="E1" s="2" t="s">
        <v>12</v>
      </c>
      <c r="F1" s="2"/>
      <c r="G1" s="2"/>
      <c r="H1" s="2"/>
      <c r="I1" s="2"/>
      <c r="J1" s="2"/>
      <c r="K1" s="2"/>
      <c r="L1" s="2"/>
      <c r="M1" s="2"/>
      <c r="N1" s="2"/>
      <c r="O1" s="2"/>
      <c r="P1" s="2"/>
      <c r="Q1" s="2"/>
      <c r="R1" s="2"/>
      <c r="S1" s="2"/>
      <c r="T1" s="2"/>
      <c r="U1" s="2"/>
      <c r="V1" s="2"/>
      <c r="W1" s="2"/>
    </row>
    <row r="2" spans="1:23" ht="15" customHeight="1" x14ac:dyDescent="0.55000000000000004">
      <c r="A2" s="1"/>
      <c r="B2" s="1"/>
      <c r="C2" s="1"/>
      <c r="D2" s="1"/>
      <c r="E2" s="3"/>
      <c r="F2" s="3"/>
      <c r="G2" s="3"/>
      <c r="H2" s="3"/>
      <c r="I2" s="3"/>
      <c r="J2" s="3"/>
      <c r="K2" s="3"/>
      <c r="L2" s="3"/>
      <c r="M2" s="3"/>
      <c r="N2" s="3"/>
      <c r="O2" s="3"/>
      <c r="P2" s="3"/>
      <c r="Q2" s="3"/>
      <c r="R2" s="3"/>
      <c r="S2" s="3"/>
      <c r="T2" s="3"/>
      <c r="U2" s="3"/>
      <c r="V2" s="3"/>
      <c r="W2" s="3"/>
    </row>
    <row r="3" spans="1:23" ht="15" customHeight="1" x14ac:dyDescent="0.55000000000000004">
      <c r="A3" s="1" t="s">
        <v>10</v>
      </c>
      <c r="B3" s="1"/>
      <c r="C3" s="1"/>
      <c r="D3" s="1"/>
      <c r="E3" s="3"/>
      <c r="F3" s="3"/>
      <c r="G3" s="3"/>
      <c r="H3" s="3"/>
      <c r="I3" s="3"/>
      <c r="J3" s="3"/>
      <c r="K3" s="3"/>
      <c r="L3" s="3"/>
      <c r="M3" s="3"/>
      <c r="N3" s="3"/>
      <c r="O3" s="3"/>
      <c r="P3" s="3"/>
      <c r="Q3" s="3"/>
      <c r="R3" s="3"/>
      <c r="S3" s="3"/>
      <c r="T3" s="3"/>
      <c r="U3" s="3"/>
      <c r="V3" s="3"/>
      <c r="W3" s="3"/>
    </row>
    <row r="4" spans="1:23" ht="15" customHeight="1" x14ac:dyDescent="0.55000000000000004">
      <c r="A4" s="1" t="s">
        <v>6</v>
      </c>
      <c r="B4" s="1"/>
      <c r="C4" s="1"/>
      <c r="D4" s="1"/>
      <c r="E4" s="3"/>
      <c r="F4" s="3"/>
      <c r="G4" s="3"/>
      <c r="H4" s="3"/>
      <c r="I4" s="3"/>
      <c r="J4" s="3"/>
      <c r="K4" s="3"/>
      <c r="L4" s="3"/>
      <c r="M4" s="3"/>
      <c r="N4" s="3"/>
      <c r="O4" s="3"/>
      <c r="P4" s="3"/>
      <c r="Q4" s="3"/>
      <c r="R4" s="3"/>
      <c r="S4" s="3"/>
      <c r="T4" s="3"/>
      <c r="U4" s="3"/>
      <c r="V4" s="3"/>
      <c r="W4" s="3"/>
    </row>
    <row r="5" spans="1:23" ht="15" customHeight="1" x14ac:dyDescent="0.55000000000000004">
      <c r="A5" s="1" t="s">
        <v>7</v>
      </c>
      <c r="B5" s="1"/>
      <c r="C5" s="1"/>
      <c r="D5" s="1"/>
      <c r="E5" s="3"/>
      <c r="F5" s="3"/>
      <c r="G5" s="3"/>
      <c r="H5" s="3"/>
      <c r="I5" s="3"/>
      <c r="J5" s="3"/>
      <c r="K5" s="3"/>
      <c r="L5" s="3"/>
      <c r="M5" s="3"/>
      <c r="N5" s="3"/>
      <c r="O5" s="3"/>
      <c r="P5" s="3"/>
      <c r="Q5" s="3"/>
      <c r="R5" s="3"/>
      <c r="S5" s="3"/>
      <c r="T5" s="3"/>
      <c r="U5" s="3"/>
      <c r="V5" s="3"/>
      <c r="W5" s="3"/>
    </row>
    <row r="6" spans="1:23" ht="15" customHeight="1" x14ac:dyDescent="0.55000000000000004">
      <c r="A6" s="1" t="s">
        <v>8</v>
      </c>
      <c r="B6" s="1"/>
      <c r="C6" s="1"/>
      <c r="D6" s="1"/>
      <c r="E6" s="3"/>
      <c r="F6" s="3"/>
      <c r="G6" s="3"/>
      <c r="H6" s="3"/>
      <c r="I6" s="3"/>
      <c r="J6" s="3"/>
      <c r="K6" s="3"/>
      <c r="L6" s="3"/>
      <c r="M6" s="3"/>
      <c r="N6" s="3"/>
      <c r="O6" s="3"/>
      <c r="P6" s="3"/>
      <c r="Q6" s="3"/>
      <c r="R6" s="3"/>
      <c r="S6" s="3"/>
      <c r="T6" s="3"/>
      <c r="U6" s="3"/>
      <c r="V6" s="3"/>
      <c r="W6" s="3"/>
    </row>
    <row r="7" spans="1:23" ht="15" customHeight="1" x14ac:dyDescent="0.55000000000000004">
      <c r="A7" s="1"/>
      <c r="B7" s="1"/>
      <c r="C7" s="1"/>
      <c r="D7" s="1"/>
      <c r="E7" s="4"/>
      <c r="F7" s="4"/>
      <c r="G7" s="4"/>
      <c r="H7" s="4"/>
      <c r="I7" s="4"/>
      <c r="J7" s="4"/>
      <c r="K7" s="4"/>
      <c r="L7" s="4"/>
      <c r="M7" s="4"/>
      <c r="N7" s="4"/>
      <c r="O7" s="4"/>
      <c r="P7" s="4"/>
      <c r="Q7" s="4"/>
      <c r="R7" s="4"/>
      <c r="S7" s="4"/>
      <c r="T7" s="4"/>
      <c r="U7" s="4"/>
      <c r="V7" s="4"/>
      <c r="W7" s="4"/>
    </row>
    <row r="8" spans="1:23" x14ac:dyDescent="0.45">
      <c r="A8" s="5" t="s">
        <v>4</v>
      </c>
      <c r="B8" s="1"/>
      <c r="C8" s="1" t="s">
        <v>1</v>
      </c>
      <c r="D8" s="1"/>
      <c r="E8" s="6"/>
      <c r="F8" s="6"/>
      <c r="G8" s="6"/>
      <c r="H8" s="6"/>
      <c r="I8" s="6"/>
      <c r="J8" s="6" t="s">
        <v>5</v>
      </c>
      <c r="K8" s="6"/>
      <c r="L8" s="6"/>
      <c r="M8" s="6"/>
      <c r="N8" s="6"/>
      <c r="O8" s="6"/>
      <c r="P8" s="6"/>
      <c r="Q8" s="6"/>
      <c r="R8" s="6"/>
      <c r="S8" s="6"/>
      <c r="T8" s="6"/>
      <c r="U8" s="6"/>
      <c r="V8" s="6"/>
      <c r="W8" s="6"/>
    </row>
    <row r="9" spans="1:23" ht="15.75" x14ac:dyDescent="0.5">
      <c r="A9" s="5" t="s">
        <v>2</v>
      </c>
      <c r="B9" s="1"/>
      <c r="C9" s="1" t="s">
        <v>3</v>
      </c>
      <c r="D9" s="1"/>
      <c r="E9" s="7">
        <v>0</v>
      </c>
      <c r="F9" s="7">
        <v>1</v>
      </c>
      <c r="G9" s="7">
        <v>2</v>
      </c>
      <c r="H9" s="7">
        <f>G9+1</f>
        <v>3</v>
      </c>
      <c r="I9" s="7">
        <f t="shared" ref="I9:W9" si="0">H9+1</f>
        <v>4</v>
      </c>
      <c r="J9" s="7">
        <f t="shared" si="0"/>
        <v>5</v>
      </c>
      <c r="K9" s="7">
        <f t="shared" si="0"/>
        <v>6</v>
      </c>
      <c r="L9" s="7">
        <f t="shared" si="0"/>
        <v>7</v>
      </c>
      <c r="M9" s="7">
        <f t="shared" si="0"/>
        <v>8</v>
      </c>
      <c r="N9" s="7">
        <f t="shared" si="0"/>
        <v>9</v>
      </c>
      <c r="O9" s="7">
        <f t="shared" si="0"/>
        <v>10</v>
      </c>
      <c r="P9" s="7">
        <f t="shared" si="0"/>
        <v>11</v>
      </c>
      <c r="Q9" s="7">
        <f>P9+1</f>
        <v>12</v>
      </c>
      <c r="R9" s="7">
        <f t="shared" si="0"/>
        <v>13</v>
      </c>
      <c r="S9" s="7">
        <f t="shared" si="0"/>
        <v>14</v>
      </c>
      <c r="T9" s="7">
        <f t="shared" si="0"/>
        <v>15</v>
      </c>
      <c r="U9" s="7">
        <f t="shared" si="0"/>
        <v>16</v>
      </c>
      <c r="V9" s="7">
        <f t="shared" si="0"/>
        <v>17</v>
      </c>
      <c r="W9" s="7">
        <f t="shared" si="0"/>
        <v>18</v>
      </c>
    </row>
    <row r="10" spans="1:23" x14ac:dyDescent="0.45">
      <c r="A10" s="5">
        <v>15</v>
      </c>
      <c r="B10" s="1"/>
      <c r="C10" s="8">
        <v>0.99241299999999999</v>
      </c>
      <c r="D10" s="1"/>
      <c r="E10" s="9">
        <v>1487.6535542280621</v>
      </c>
      <c r="F10" s="9">
        <v>1436.4217860428173</v>
      </c>
      <c r="G10" s="9">
        <v>1386.6935209388978</v>
      </c>
      <c r="H10" s="9">
        <v>1338.4263976844845</v>
      </c>
      <c r="I10" s="9">
        <v>1291.579147810588</v>
      </c>
      <c r="J10" s="9">
        <v>1246.1115720642881</v>
      </c>
      <c r="K10" s="9">
        <v>1201.9845833705926</v>
      </c>
      <c r="L10" s="9">
        <v>1159.1602189455703</v>
      </c>
      <c r="M10" s="9">
        <v>1117.6014598679305</v>
      </c>
      <c r="N10" s="9">
        <v>1077.2720128128224</v>
      </c>
      <c r="O10" s="9">
        <v>1038.1362977334143</v>
      </c>
      <c r="P10" s="9">
        <v>1000.159626671601</v>
      </c>
      <c r="Q10" s="9">
        <v>963.3083554480246</v>
      </c>
      <c r="R10" s="9">
        <v>927.5498853120157</v>
      </c>
      <c r="S10" s="9">
        <v>892.85260841633544</v>
      </c>
      <c r="T10" s="9">
        <v>859.18592471969953</v>
      </c>
      <c r="U10" s="9">
        <v>826.52023634922284</v>
      </c>
      <c r="V10" s="9">
        <v>794.82690701414253</v>
      </c>
      <c r="W10" s="9">
        <v>764.07823867501827</v>
      </c>
    </row>
    <row r="11" spans="1:23" x14ac:dyDescent="0.45">
      <c r="A11" s="5">
        <f>A10+1</f>
        <v>16</v>
      </c>
      <c r="B11" s="1"/>
      <c r="C11" s="8">
        <f>C10*(1-[1]Sheet2!Z15)</f>
        <v>0.99220558568299999</v>
      </c>
      <c r="D11" s="1"/>
      <c r="E11" s="9">
        <v>1479.8237227821633</v>
      </c>
      <c r="F11" s="9">
        <v>1428.5929024836839</v>
      </c>
      <c r="G11" s="9">
        <v>1378.8673728959543</v>
      </c>
      <c r="H11" s="9">
        <v>1330.6046186101951</v>
      </c>
      <c r="I11" s="9">
        <v>1283.7632257403966</v>
      </c>
      <c r="J11" s="9">
        <v>1238.3029261832828</v>
      </c>
      <c r="K11" s="9">
        <v>1194.1846100974478</v>
      </c>
      <c r="L11" s="9">
        <v>1151.3701400232333</v>
      </c>
      <c r="M11" s="9">
        <v>1109.8221260215455</v>
      </c>
      <c r="N11" s="9">
        <v>1069.5039129832303</v>
      </c>
      <c r="O11" s="9">
        <v>1030.3797648426012</v>
      </c>
      <c r="P11" s="9">
        <v>992.41502085082323</v>
      </c>
      <c r="Q11" s="9">
        <v>955.57609727570673</v>
      </c>
      <c r="R11" s="9">
        <v>919.83043122895242</v>
      </c>
      <c r="S11" s="9">
        <v>885.14649807938906</v>
      </c>
      <c r="T11" s="9">
        <v>851.49380564507942</v>
      </c>
      <c r="U11" s="9">
        <v>818.84285238071436</v>
      </c>
      <c r="V11" s="9">
        <v>787.16510334186728</v>
      </c>
      <c r="W11" s="9">
        <v>756.43291947882915</v>
      </c>
    </row>
    <row r="12" spans="1:23" x14ac:dyDescent="0.45">
      <c r="A12" s="5">
        <f t="shared" ref="A12:A75" si="1">A11+1</f>
        <v>17</v>
      </c>
      <c r="B12" s="1"/>
      <c r="C12" s="8">
        <f>C11*(1-[1]Sheet2!Z16)</f>
        <v>0.99196150310892195</v>
      </c>
      <c r="D12" s="1"/>
      <c r="E12" s="9">
        <v>1471.8127554960465</v>
      </c>
      <c r="F12" s="9">
        <v>1420.5828574657696</v>
      </c>
      <c r="G12" s="9">
        <v>1370.8599887257274</v>
      </c>
      <c r="H12" s="9">
        <v>1322.6014824772978</v>
      </c>
      <c r="I12" s="9">
        <v>1275.7658523684638</v>
      </c>
      <c r="J12" s="9">
        <v>1230.3128053504875</v>
      </c>
      <c r="K12" s="9">
        <v>1186.2030501742731</v>
      </c>
      <c r="L12" s="9">
        <v>1143.3980657263605</v>
      </c>
      <c r="M12" s="9">
        <v>1101.8600879543642</v>
      </c>
      <c r="N12" s="9">
        <v>1061.552299653594</v>
      </c>
      <c r="O12" s="9">
        <v>1022.4389914682491</v>
      </c>
      <c r="P12" s="9">
        <v>984.48556364263402</v>
      </c>
      <c r="Q12" s="9">
        <v>947.65846814898566</v>
      </c>
      <c r="R12" s="9">
        <v>911.92522662752117</v>
      </c>
      <c r="S12" s="9">
        <v>877.25442440283484</v>
      </c>
      <c r="T12" s="9">
        <v>843.6156674063177</v>
      </c>
      <c r="U12" s="9">
        <v>810.97955741324688</v>
      </c>
      <c r="V12" s="9">
        <v>779.31761919751659</v>
      </c>
      <c r="W12" s="9">
        <v>748.60226504420734</v>
      </c>
    </row>
    <row r="13" spans="1:23" x14ac:dyDescent="0.45">
      <c r="A13" s="5">
        <f t="shared" si="1"/>
        <v>18</v>
      </c>
      <c r="B13" s="1"/>
      <c r="C13" s="8">
        <f>C12*(1-[1]Sheet2!Z17)</f>
        <v>0.9916817699650452</v>
      </c>
      <c r="D13" s="1"/>
      <c r="E13" s="9">
        <v>1463.613082078889</v>
      </c>
      <c r="F13" s="9">
        <v>1412.3840806982562</v>
      </c>
      <c r="G13" s="9">
        <v>1362.6637981426932</v>
      </c>
      <c r="H13" s="9">
        <v>1314.4094914160971</v>
      </c>
      <c r="I13" s="9">
        <v>1267.579646971448</v>
      </c>
      <c r="J13" s="9">
        <v>1222.133783406422</v>
      </c>
      <c r="K13" s="9">
        <v>1178.032212782156</v>
      </c>
      <c r="L13" s="9">
        <v>1135.2360271526522</v>
      </c>
      <c r="M13" s="9">
        <v>1093.7072941001381</v>
      </c>
      <c r="N13" s="9">
        <v>1053.4092226130736</v>
      </c>
      <c r="O13" s="9">
        <v>1014.3061648904122</v>
      </c>
      <c r="P13" s="9">
        <v>976.36355671644924</v>
      </c>
      <c r="Q13" s="9">
        <v>939.54793594428315</v>
      </c>
      <c r="R13" s="9">
        <v>903.82693633096528</v>
      </c>
      <c r="S13" s="9">
        <v>869.16924315507697</v>
      </c>
      <c r="T13" s="9">
        <v>835.54456770373679</v>
      </c>
      <c r="U13" s="9">
        <v>802.92357222080841</v>
      </c>
      <c r="V13" s="9">
        <v>771.2778333445367</v>
      </c>
      <c r="W13" s="9">
        <v>740.5799146877356</v>
      </c>
    </row>
    <row r="14" spans="1:23" x14ac:dyDescent="0.45">
      <c r="A14" s="5">
        <f t="shared" si="1"/>
        <v>19</v>
      </c>
      <c r="B14" s="1"/>
      <c r="C14" s="8">
        <f>C13*(1-[1]Sheet2!Z18)</f>
        <v>0.99136740684396629</v>
      </c>
      <c r="D14" s="1"/>
      <c r="E14" s="9">
        <v>1455.2169068786845</v>
      </c>
      <c r="F14" s="9">
        <v>1403.9887765291337</v>
      </c>
      <c r="G14" s="9">
        <v>1354.271080090969</v>
      </c>
      <c r="H14" s="9">
        <v>1306.021045051873</v>
      </c>
      <c r="I14" s="9">
        <v>1259.1969623456782</v>
      </c>
      <c r="J14" s="9">
        <v>1213.757940432738</v>
      </c>
      <c r="K14" s="9">
        <v>1169.6638914208122</v>
      </c>
      <c r="L14" s="9">
        <v>1126.8757325303543</v>
      </c>
      <c r="M14" s="9">
        <v>1085.3555570030358</v>
      </c>
      <c r="N14" s="9">
        <v>1045.0666359607242</v>
      </c>
      <c r="O14" s="9">
        <v>1005.9733569721029</v>
      </c>
      <c r="P14" s="9">
        <v>968.04124309667327</v>
      </c>
      <c r="Q14" s="9">
        <v>931.23694653294524</v>
      </c>
      <c r="R14" s="9">
        <v>895.52820289004546</v>
      </c>
      <c r="S14" s="9">
        <v>860.88380490100258</v>
      </c>
      <c r="T14" s="9">
        <v>827.27352509488776</v>
      </c>
      <c r="U14" s="9">
        <v>794.66807812563866</v>
      </c>
      <c r="V14" s="9">
        <v>763.03919555335813</v>
      </c>
      <c r="W14" s="9">
        <v>732.35962425286709</v>
      </c>
    </row>
    <row r="15" spans="1:23" x14ac:dyDescent="0.45">
      <c r="A15" s="5">
        <f t="shared" si="1"/>
        <v>20</v>
      </c>
      <c r="B15" s="1"/>
      <c r="C15" s="8">
        <f>C14*(1-[1]Sheet2!Z19)</f>
        <v>0.99101943688416405</v>
      </c>
      <c r="D15" s="1"/>
      <c r="E15" s="9">
        <v>1446.6162021119492</v>
      </c>
      <c r="F15" s="9">
        <v>1395.3889940306028</v>
      </c>
      <c r="G15" s="9">
        <v>1345.6740079802303</v>
      </c>
      <c r="H15" s="9">
        <v>1297.4282685383057</v>
      </c>
      <c r="I15" s="9">
        <v>1250.6096426302834</v>
      </c>
      <c r="J15" s="9">
        <v>1205.1768252290919</v>
      </c>
      <c r="K15" s="9">
        <v>1161.0895469372401</v>
      </c>
      <c r="L15" s="9">
        <v>1118.3087500844065</v>
      </c>
      <c r="M15" s="9">
        <v>1076.7965906428617</v>
      </c>
      <c r="N15" s="9">
        <v>1036.5163749288661</v>
      </c>
      <c r="O15" s="9">
        <v>997.43257922488147</v>
      </c>
      <c r="P15" s="9">
        <v>959.51084323490898</v>
      </c>
      <c r="Q15" s="9">
        <v>922.71792296770843</v>
      </c>
      <c r="R15" s="9">
        <v>887.02166365197456</v>
      </c>
      <c r="S15" s="9">
        <v>852.39092006067563</v>
      </c>
      <c r="T15" s="9">
        <v>818.79551769611919</v>
      </c>
      <c r="U15" s="9">
        <v>786.20632984173324</v>
      </c>
      <c r="V15" s="9">
        <v>754.59527592230188</v>
      </c>
      <c r="W15" s="9">
        <v>723.93516177515858</v>
      </c>
    </row>
    <row r="16" spans="1:23" x14ac:dyDescent="0.45">
      <c r="A16" s="5">
        <f t="shared" si="1"/>
        <v>21</v>
      </c>
      <c r="B16" s="1"/>
      <c r="C16" s="8">
        <f>C15*(1-[1]Sheet2!Z20)</f>
        <v>0.99063591236208981</v>
      </c>
      <c r="D16" s="1"/>
      <c r="E16" s="9">
        <v>1437.8070951973623</v>
      </c>
      <c r="F16" s="9">
        <v>1386.5808350027835</v>
      </c>
      <c r="G16" s="9">
        <v>1336.8684846980332</v>
      </c>
      <c r="H16" s="9">
        <v>1288.6266304151625</v>
      </c>
      <c r="I16" s="9">
        <v>1241.8127115053173</v>
      </c>
      <c r="J16" s="9">
        <v>1196.3852344310822</v>
      </c>
      <c r="K16" s="9">
        <v>1152.3039542172207</v>
      </c>
      <c r="L16" s="9">
        <v>1109.5298764243237</v>
      </c>
      <c r="M16" s="9">
        <v>1068.0251919260074</v>
      </c>
      <c r="N16" s="9">
        <v>1027.7532971276164</v>
      </c>
      <c r="O16" s="9">
        <v>988.67878722261139</v>
      </c>
      <c r="P16" s="9">
        <v>950.76740764349779</v>
      </c>
      <c r="Q16" s="9">
        <v>913.9860261536553</v>
      </c>
      <c r="R16" s="9">
        <v>878.30255074963611</v>
      </c>
      <c r="S16" s="9">
        <v>843.68588966630364</v>
      </c>
      <c r="T16" s="9">
        <v>810.10603077089365</v>
      </c>
      <c r="U16" s="9">
        <v>777.53403987340198</v>
      </c>
      <c r="V16" s="9">
        <v>745.94189614222046</v>
      </c>
      <c r="W16" s="9">
        <v>715.30236231683489</v>
      </c>
    </row>
    <row r="17" spans="1:23" x14ac:dyDescent="0.45">
      <c r="A17" s="5">
        <f t="shared" si="1"/>
        <v>22</v>
      </c>
      <c r="B17" s="1"/>
      <c r="C17" s="8">
        <f>C16*(1-[1]Sheet2!Z21)</f>
        <v>0.9902158827352483</v>
      </c>
      <c r="D17" s="1"/>
      <c r="E17" s="9">
        <v>1428.7840644962132</v>
      </c>
      <c r="F17" s="9">
        <v>1377.5586240955906</v>
      </c>
      <c r="G17" s="9">
        <v>1327.8484370649328</v>
      </c>
      <c r="H17" s="9">
        <v>1279.6096473409493</v>
      </c>
      <c r="I17" s="9">
        <v>1232.799498451358</v>
      </c>
      <c r="J17" s="9">
        <v>1187.3765204884246</v>
      </c>
      <c r="K17" s="9">
        <v>1143.300532142682</v>
      </c>
      <c r="L17" s="9">
        <v>1100.5325734949495</v>
      </c>
      <c r="M17" s="9">
        <v>1059.0349268504294</v>
      </c>
      <c r="N17" s="9">
        <v>1018.7711097898406</v>
      </c>
      <c r="O17" s="9">
        <v>979.70582514266323</v>
      </c>
      <c r="P17" s="9">
        <v>941.80493222953032</v>
      </c>
      <c r="Q17" s="9">
        <v>905.03536226572589</v>
      </c>
      <c r="R17" s="9">
        <v>869.36507714900392</v>
      </c>
      <c r="S17" s="9">
        <v>834.76315127015903</v>
      </c>
      <c r="T17" s="9">
        <v>801.19976977198746</v>
      </c>
      <c r="U17" s="9">
        <v>768.64605895548414</v>
      </c>
      <c r="V17" s="9">
        <v>737.07395254221774</v>
      </c>
      <c r="W17" s="9">
        <v>706.45624263009756</v>
      </c>
    </row>
    <row r="18" spans="1:23" x14ac:dyDescent="0.45">
      <c r="A18" s="5">
        <f t="shared" si="1"/>
        <v>23</v>
      </c>
      <c r="B18" s="1"/>
      <c r="C18" s="8">
        <f>C17*(1-[1]Sheet2!Z22)</f>
        <v>0.98976434429272098</v>
      </c>
      <c r="D18" s="1"/>
      <c r="E18" s="9">
        <v>1419.5326897249731</v>
      </c>
      <c r="F18" s="9">
        <v>1368.3078385512604</v>
      </c>
      <c r="G18" s="9">
        <v>1318.599218004588</v>
      </c>
      <c r="H18" s="9">
        <v>1270.3627688274839</v>
      </c>
      <c r="I18" s="9">
        <v>1223.5557575285104</v>
      </c>
      <c r="J18" s="9">
        <v>1178.1367784779484</v>
      </c>
      <c r="K18" s="9">
        <v>1134.0656846519992</v>
      </c>
      <c r="L18" s="9">
        <v>1091.3036091016927</v>
      </c>
      <c r="M18" s="9">
        <v>1049.8129577922891</v>
      </c>
      <c r="N18" s="9">
        <v>1009.557358052215</v>
      </c>
      <c r="O18" s="9">
        <v>970.50162893921254</v>
      </c>
      <c r="P18" s="9">
        <v>932.61169406619194</v>
      </c>
      <c r="Q18" s="9">
        <v>895.85453913331878</v>
      </c>
      <c r="R18" s="9">
        <v>860.19829623134524</v>
      </c>
      <c r="S18" s="9">
        <v>825.61224204752079</v>
      </c>
      <c r="T18" s="9">
        <v>792.06662310428419</v>
      </c>
      <c r="U18" s="9">
        <v>759.53251794666789</v>
      </c>
      <c r="V18" s="9">
        <v>727.9818896506813</v>
      </c>
      <c r="W18" s="9">
        <v>697.38762748537511</v>
      </c>
    </row>
    <row r="19" spans="1:23" x14ac:dyDescent="0.45">
      <c r="A19" s="5">
        <f t="shared" si="1"/>
        <v>24</v>
      </c>
      <c r="B19" s="1"/>
      <c r="C19" s="8">
        <f>C18*(1-[1]Sheet2!Z23)</f>
        <v>0.9892902471718048</v>
      </c>
      <c r="D19" s="1"/>
      <c r="E19" s="9">
        <v>1410.0324792653664</v>
      </c>
      <c r="F19" s="9">
        <v>1358.8080636071936</v>
      </c>
      <c r="G19" s="9">
        <v>1309.1007111329411</v>
      </c>
      <c r="H19" s="9">
        <v>1260.8663852529019</v>
      </c>
      <c r="I19" s="9">
        <v>1214.0624177303798</v>
      </c>
      <c r="J19" s="9">
        <v>1168.6474373140327</v>
      </c>
      <c r="K19" s="9">
        <v>1124.5813918614451</v>
      </c>
      <c r="L19" s="9">
        <v>1081.8255409601777</v>
      </c>
      <c r="M19" s="9">
        <v>1040.342402804725</v>
      </c>
      <c r="N19" s="9">
        <v>1000.0957236590216</v>
      </c>
      <c r="O19" s="9">
        <v>961.05038802404124</v>
      </c>
      <c r="P19" s="9">
        <v>923.17237487488342</v>
      </c>
      <c r="Q19" s="9">
        <v>886.42884453481781</v>
      </c>
      <c r="R19" s="9">
        <v>850.78813682648638</v>
      </c>
      <c r="S19" s="9">
        <v>816.21959098149284</v>
      </c>
      <c r="T19" s="9">
        <v>782.69340362540447</v>
      </c>
      <c r="U19" s="9">
        <v>750.18068288730478</v>
      </c>
      <c r="V19" s="9">
        <v>718.65349133228449</v>
      </c>
      <c r="W19" s="9">
        <v>688.08492434068683</v>
      </c>
    </row>
    <row r="20" spans="1:23" x14ac:dyDescent="0.45">
      <c r="A20" s="5">
        <f t="shared" si="1"/>
        <v>25</v>
      </c>
      <c r="B20" s="1"/>
      <c r="C20" s="8">
        <f>C19*(1-[1]Sheet2!Z24)</f>
        <v>0.98879955920920759</v>
      </c>
      <c r="D20" s="1"/>
      <c r="E20" s="9">
        <v>1400.2668378669916</v>
      </c>
      <c r="F20" s="9">
        <v>1349.0428577243606</v>
      </c>
      <c r="G20" s="9">
        <v>1299.3368478870409</v>
      </c>
      <c r="H20" s="9">
        <v>1251.1048382620693</v>
      </c>
      <c r="I20" s="9">
        <v>1204.3041953143295</v>
      </c>
      <c r="J20" s="9">
        <v>1158.8936448651416</v>
      </c>
      <c r="K20" s="9">
        <v>1114.8332644881693</v>
      </c>
      <c r="L20" s="9">
        <v>1072.0844287655345</v>
      </c>
      <c r="M20" s="9">
        <v>1030.6097778185904</v>
      </c>
      <c r="N20" s="9">
        <v>990.37312473463101</v>
      </c>
      <c r="O20" s="9">
        <v>951.33941046872258</v>
      </c>
      <c r="P20" s="9">
        <v>913.47479336837318</v>
      </c>
      <c r="Q20" s="9">
        <v>876.74664726832611</v>
      </c>
      <c r="R20" s="9">
        <v>841.12337590538675</v>
      </c>
      <c r="S20" s="9">
        <v>806.57426657038559</v>
      </c>
      <c r="T20" s="9">
        <v>773.06954586867494</v>
      </c>
      <c r="U20" s="9">
        <v>740.58042396253859</v>
      </c>
      <c r="V20" s="9">
        <v>709.07917534187709</v>
      </c>
      <c r="W20" s="9">
        <v>678.53944738721339</v>
      </c>
    </row>
    <row r="21" spans="1:23" x14ac:dyDescent="0.45">
      <c r="A21" s="5">
        <f t="shared" si="1"/>
        <v>26</v>
      </c>
      <c r="B21" s="1"/>
      <c r="C21" s="8">
        <f>C20*(1-[1]Sheet2!Z25)</f>
        <v>0.98829230503533327</v>
      </c>
      <c r="D21" s="1"/>
      <c r="E21" s="9">
        <v>1390.2273300764207</v>
      </c>
      <c r="F21" s="9">
        <v>1339.0038623050145</v>
      </c>
      <c r="G21" s="9">
        <v>1289.2993939990529</v>
      </c>
      <c r="H21" s="9">
        <v>1241.0699900786697</v>
      </c>
      <c r="I21" s="9">
        <v>1194.273116319768</v>
      </c>
      <c r="J21" s="9">
        <v>1148.8676315177831</v>
      </c>
      <c r="K21" s="9">
        <v>1104.8137310725408</v>
      </c>
      <c r="L21" s="9">
        <v>1062.0729145583164</v>
      </c>
      <c r="M21" s="9">
        <v>1020.6078903244063</v>
      </c>
      <c r="N21" s="9">
        <v>980.38252902017166</v>
      </c>
      <c r="O21" s="9">
        <v>941.36195585277687</v>
      </c>
      <c r="P21" s="9">
        <v>903.51254862381995</v>
      </c>
      <c r="Q21" s="9">
        <v>866.80174647849185</v>
      </c>
      <c r="R21" s="9">
        <v>831.19789908973019</v>
      </c>
      <c r="S21" s="9">
        <v>796.67032412100923</v>
      </c>
      <c r="T21" s="9">
        <v>763.18935281941117</v>
      </c>
      <c r="U21" s="9">
        <v>730.72641325213181</v>
      </c>
      <c r="V21" s="9">
        <v>699.25434828950233</v>
      </c>
      <c r="W21" s="9">
        <v>668.74757238988855</v>
      </c>
    </row>
    <row r="22" spans="1:23" x14ac:dyDescent="0.45">
      <c r="A22" s="5">
        <f t="shared" si="1"/>
        <v>27</v>
      </c>
      <c r="B22" s="1"/>
      <c r="C22" s="8">
        <f>C21*(1-[1]Sheet2!Z26)</f>
        <v>0.98776554523674942</v>
      </c>
      <c r="D22" s="1"/>
      <c r="E22" s="9">
        <v>1379.9094699216332</v>
      </c>
      <c r="F22" s="9">
        <v>1328.6865657585738</v>
      </c>
      <c r="G22" s="9">
        <v>1278.9837881401086</v>
      </c>
      <c r="H22" s="9">
        <v>1230.7573034521008</v>
      </c>
      <c r="I22" s="9">
        <v>1183.9647136556953</v>
      </c>
      <c r="J22" s="9">
        <v>1138.5649981487302</v>
      </c>
      <c r="K22" s="9">
        <v>1094.5184803450898</v>
      </c>
      <c r="L22" s="9">
        <v>1051.7867293608879</v>
      </c>
      <c r="M22" s="9">
        <v>1010.3325121197367</v>
      </c>
      <c r="N22" s="9">
        <v>970.11988842889275</v>
      </c>
      <c r="O22" s="9">
        <v>931.11420895590811</v>
      </c>
      <c r="P22" s="9">
        <v>893.28191813521266</v>
      </c>
      <c r="Q22" s="9">
        <v>856.59039874495318</v>
      </c>
      <c r="R22" s="9">
        <v>821.00803112522931</v>
      </c>
      <c r="S22" s="9">
        <v>786.50424016400098</v>
      </c>
      <c r="T22" s="9">
        <v>753.04958107640948</v>
      </c>
      <c r="U22" s="9">
        <v>720.61606710195281</v>
      </c>
      <c r="V22" s="9">
        <v>689.1773310790503</v>
      </c>
      <c r="W22" s="9">
        <v>658.70835552549829</v>
      </c>
    </row>
    <row r="23" spans="1:23" x14ac:dyDescent="0.45">
      <c r="A23" s="5">
        <f t="shared" si="1"/>
        <v>28</v>
      </c>
      <c r="B23" s="1"/>
      <c r="C23" s="8">
        <f>C22*(1-[1]Sheet2!Z27)</f>
        <v>0.98721733535914302</v>
      </c>
      <c r="D23" s="1"/>
      <c r="E23" s="9">
        <v>1369.3071281874752</v>
      </c>
      <c r="F23" s="9">
        <v>1318.0848388698846</v>
      </c>
      <c r="G23" s="9">
        <v>1268.3839756621562</v>
      </c>
      <c r="H23" s="9">
        <v>1220.1608443339715</v>
      </c>
      <c r="I23" s="9">
        <v>1173.3731702026546</v>
      </c>
      <c r="J23" s="9">
        <v>1127.980063690791</v>
      </c>
      <c r="K23" s="9">
        <v>1083.9419190067633</v>
      </c>
      <c r="L23" s="9">
        <v>1041.220364785785</v>
      </c>
      <c r="M23" s="9">
        <v>999.7783620727098</v>
      </c>
      <c r="N23" s="9">
        <v>959.58020223682684</v>
      </c>
      <c r="O23" s="9">
        <v>920.59130385290734</v>
      </c>
      <c r="P23" s="9">
        <v>882.77805252645396</v>
      </c>
      <c r="Q23" s="9">
        <v>846.10786192235309</v>
      </c>
      <c r="R23" s="9">
        <v>810.54922218723493</v>
      </c>
      <c r="S23" s="9">
        <v>776.07178835123671</v>
      </c>
      <c r="T23" s="9">
        <v>742.64671804352554</v>
      </c>
      <c r="U23" s="9">
        <v>710.24683800651542</v>
      </c>
      <c r="V23" s="9">
        <v>678.84636592435129</v>
      </c>
      <c r="W23" s="9">
        <v>648.42032700540528</v>
      </c>
    </row>
    <row r="24" spans="1:23" x14ac:dyDescent="0.45">
      <c r="A24" s="5">
        <f t="shared" si="1"/>
        <v>29</v>
      </c>
      <c r="B24" s="1"/>
      <c r="C24" s="8">
        <f>C23*(1-[1]Sheet2!Z28)</f>
        <v>0.98664573652197007</v>
      </c>
      <c r="D24" s="1"/>
      <c r="E24" s="9">
        <v>1358.4139056873742</v>
      </c>
      <c r="F24" s="9">
        <v>1307.1923593080603</v>
      </c>
      <c r="G24" s="9">
        <v>1257.4937585501912</v>
      </c>
      <c r="H24" s="9">
        <v>1209.2745352646525</v>
      </c>
      <c r="I24" s="9">
        <v>1162.4925487872624</v>
      </c>
      <c r="J24" s="9">
        <v>1117.1069815192659</v>
      </c>
      <c r="K24" s="9">
        <v>1073.0782880581444</v>
      </c>
      <c r="L24" s="9">
        <v>1030.3682961783784</v>
      </c>
      <c r="M24" s="9">
        <v>988.94020468244287</v>
      </c>
      <c r="N24" s="9">
        <v>948.75837406707944</v>
      </c>
      <c r="O24" s="9">
        <v>909.78816144772588</v>
      </c>
      <c r="P24" s="9">
        <v>871.99598345444383</v>
      </c>
      <c r="Q24" s="9">
        <v>835.34936613584466</v>
      </c>
      <c r="R24" s="9">
        <v>799.81703606565577</v>
      </c>
      <c r="S24" s="9">
        <v>765.36926839122987</v>
      </c>
      <c r="T24" s="9">
        <v>731.97805844254913</v>
      </c>
      <c r="U24" s="9">
        <v>699.61683504957546</v>
      </c>
      <c r="V24" s="9">
        <v>668.25985927408715</v>
      </c>
      <c r="W24" s="9">
        <v>637.88184220887445</v>
      </c>
    </row>
    <row r="25" spans="1:23" x14ac:dyDescent="0.45">
      <c r="A25" s="5">
        <f t="shared" si="1"/>
        <v>30</v>
      </c>
      <c r="B25" s="1"/>
      <c r="C25" s="8">
        <f>C24*(1-[1]Sheet2!Z29)</f>
        <v>0.98604585591416472</v>
      </c>
      <c r="D25" s="1"/>
      <c r="E25" s="10">
        <v>1347.2272442518072</v>
      </c>
      <c r="F25" s="9">
        <v>1296.0065432850142</v>
      </c>
      <c r="G25" s="9">
        <v>1246.3105281236913</v>
      </c>
      <c r="H25" s="9">
        <v>1198.0957674775066</v>
      </c>
      <c r="I25" s="9">
        <v>1151.3201936425785</v>
      </c>
      <c r="J25" s="9">
        <v>1105.9430500743338</v>
      </c>
      <c r="K25" s="9">
        <v>1061.9249954609702</v>
      </c>
      <c r="L25" s="9">
        <v>1019.2281015086335</v>
      </c>
      <c r="M25" s="9">
        <v>977.8156371965074</v>
      </c>
      <c r="N25" s="9">
        <v>937.65189864553417</v>
      </c>
      <c r="O25" s="9">
        <v>898.70227394063306</v>
      </c>
      <c r="P25" s="9">
        <v>860.93329456301433</v>
      </c>
      <c r="Q25" s="9">
        <v>824.31272928703208</v>
      </c>
      <c r="R25" s="9">
        <v>788.80994288824297</v>
      </c>
      <c r="S25" s="9">
        <v>754.39607300821467</v>
      </c>
      <c r="T25" s="9">
        <v>721.04373469175539</v>
      </c>
      <c r="U25" s="9">
        <v>688.72640070393777</v>
      </c>
      <c r="V25" s="9">
        <v>657.41800762377591</v>
      </c>
      <c r="W25" s="9">
        <v>627.09316564976427</v>
      </c>
    </row>
    <row r="26" spans="1:23" x14ac:dyDescent="0.45">
      <c r="A26" s="5">
        <f t="shared" si="1"/>
        <v>31</v>
      </c>
      <c r="B26" s="1"/>
      <c r="C26" s="8">
        <f>C25*(1-[1]Sheet2!Z30)</f>
        <v>0.98541380052052374</v>
      </c>
      <c r="D26" s="1"/>
      <c r="E26" s="10">
        <v>1335.7429508150371</v>
      </c>
      <c r="F26" s="9">
        <v>1284.5232233535717</v>
      </c>
      <c r="G26" s="9">
        <v>1234.8301666386471</v>
      </c>
      <c r="H26" s="9">
        <v>1186.6204231430904</v>
      </c>
      <c r="I26" s="9">
        <v>1139.8519867000384</v>
      </c>
      <c r="J26" s="9">
        <v>1094.4843097673602</v>
      </c>
      <c r="K26" s="9">
        <v>1050.4783011449265</v>
      </c>
      <c r="L26" s="9">
        <v>1007.7961036148198</v>
      </c>
      <c r="M26" s="9">
        <v>966.40091859371887</v>
      </c>
      <c r="N26" s="9">
        <v>926.25707294260837</v>
      </c>
      <c r="O26" s="9">
        <v>887.33007197604138</v>
      </c>
      <c r="P26" s="9">
        <v>849.58669623793162</v>
      </c>
      <c r="Q26" s="9">
        <v>812.99537120783452</v>
      </c>
      <c r="R26" s="9">
        <v>777.5263495885473</v>
      </c>
      <c r="S26" s="9">
        <v>743.15140678425678</v>
      </c>
      <c r="T26" s="9">
        <v>709.84320221767746</v>
      </c>
      <c r="U26" s="9">
        <v>677.57487334630412</v>
      </c>
      <c r="V26" s="9">
        <v>646.32025190072557</v>
      </c>
      <c r="W26" s="9">
        <v>616.05415217632958</v>
      </c>
    </row>
    <row r="27" spans="1:23" x14ac:dyDescent="0.45">
      <c r="A27" s="5">
        <f t="shared" si="1"/>
        <v>32</v>
      </c>
      <c r="B27" s="1"/>
      <c r="C27" s="8">
        <f>C26*(1-[1]Sheet2!Z31)</f>
        <v>0.98474470454997032</v>
      </c>
      <c r="D27" s="1"/>
      <c r="E27" s="10">
        <v>1323.9578874597639</v>
      </c>
      <c r="F27" s="9">
        <v>1272.7392615964304</v>
      </c>
      <c r="G27" s="9">
        <v>1223.0494864386749</v>
      </c>
      <c r="H27" s="9">
        <v>1174.8452662368145</v>
      </c>
      <c r="I27" s="9">
        <v>1128.0848086454514</v>
      </c>
      <c r="J27" s="9">
        <v>1082.7278223706639</v>
      </c>
      <c r="K27" s="9">
        <v>1038.7352879838054</v>
      </c>
      <c r="L27" s="9">
        <v>996.06927719074292</v>
      </c>
      <c r="M27" s="9">
        <v>954.69302169261596</v>
      </c>
      <c r="N27" s="9">
        <v>914.57096782247413</v>
      </c>
      <c r="O27" s="9">
        <v>875.66887629207179</v>
      </c>
      <c r="P27" s="9">
        <v>837.95420324807503</v>
      </c>
      <c r="Q27" s="9">
        <v>801.39628815586161</v>
      </c>
      <c r="R27" s="9">
        <v>765.96603992889618</v>
      </c>
      <c r="S27" s="9">
        <v>731.63527863840329</v>
      </c>
      <c r="T27" s="9">
        <v>698.37631706598097</v>
      </c>
      <c r="U27" s="9">
        <v>666.16218358039839</v>
      </c>
      <c r="V27" s="9">
        <v>634.96691927981044</v>
      </c>
      <c r="W27" s="9">
        <v>604.76555221831597</v>
      </c>
    </row>
    <row r="28" spans="1:23" x14ac:dyDescent="0.45">
      <c r="A28" s="5">
        <f t="shared" si="1"/>
        <v>33</v>
      </c>
      <c r="B28" s="1"/>
      <c r="C28" s="8">
        <f>C27*(1-[1]Sheet2!Z32)</f>
        <v>0.98403371887328528</v>
      </c>
      <c r="D28" s="1"/>
      <c r="E28" s="10">
        <v>1311.8686085797181</v>
      </c>
      <c r="F28" s="9">
        <v>1260.6511611702001</v>
      </c>
      <c r="G28" s="9">
        <v>1210.9649409112569</v>
      </c>
      <c r="H28" s="9">
        <v>1162.7668705853778</v>
      </c>
      <c r="I28" s="9">
        <v>1116.0154201751502</v>
      </c>
      <c r="J28" s="9">
        <v>1070.6703706309152</v>
      </c>
      <c r="K28" s="9">
        <v>1026.6926275835806</v>
      </c>
      <c r="L28" s="9">
        <v>984.04429232245127</v>
      </c>
      <c r="M28" s="9">
        <v>942.68871811162489</v>
      </c>
      <c r="N28" s="9">
        <v>902.59061300342239</v>
      </c>
      <c r="O28" s="9">
        <v>863.71643260986161</v>
      </c>
      <c r="P28" s="9">
        <v>826.03457376279425</v>
      </c>
      <c r="Q28" s="9">
        <v>789.51505099358042</v>
      </c>
      <c r="R28" s="9">
        <v>754.12881800415437</v>
      </c>
      <c r="S28" s="9">
        <v>719.84733635480859</v>
      </c>
      <c r="T28" s="9">
        <v>686.64280519315992</v>
      </c>
      <c r="U28" s="9">
        <v>654.48846753176281</v>
      </c>
      <c r="V28" s="9">
        <v>623.35858368228401</v>
      </c>
      <c r="W28" s="9">
        <v>593.22837108649207</v>
      </c>
    </row>
    <row r="29" spans="1:23" x14ac:dyDescent="0.45">
      <c r="A29" s="5">
        <f t="shared" si="1"/>
        <v>34</v>
      </c>
      <c r="B29" s="1"/>
      <c r="C29" s="8">
        <f>C28*(1-[1]Sheet2!Z33)</f>
        <v>0.98327798097719066</v>
      </c>
      <c r="D29" s="1"/>
      <c r="E29" s="10">
        <v>1299.4686879576577</v>
      </c>
      <c r="F29" s="9">
        <v>1248.2525470947635</v>
      </c>
      <c r="G29" s="9">
        <v>1198.5703787538218</v>
      </c>
      <c r="H29" s="9">
        <v>1150.379374139744</v>
      </c>
      <c r="I29" s="9">
        <v>1103.6380757920508</v>
      </c>
      <c r="J29" s="9">
        <v>1058.3061855615992</v>
      </c>
      <c r="K29" s="9">
        <v>1014.3446377739351</v>
      </c>
      <c r="L29" s="9">
        <v>971.71565727976451</v>
      </c>
      <c r="M29" s="9">
        <v>930.38286543417848</v>
      </c>
      <c r="N29" s="9">
        <v>890.31168496220846</v>
      </c>
      <c r="O29" s="9">
        <v>851.46953958207712</v>
      </c>
      <c r="P29" s="9">
        <v>813.82552052314963</v>
      </c>
      <c r="Q29" s="9">
        <v>777.34968710397482</v>
      </c>
      <c r="R29" s="9">
        <v>742.01262213925577</v>
      </c>
      <c r="S29" s="9">
        <v>707.78566874254898</v>
      </c>
      <c r="T29" s="9">
        <v>674.6412460346703</v>
      </c>
      <c r="U29" s="9">
        <v>642.55282175986417</v>
      </c>
      <c r="V29" s="9">
        <v>611.49485026408968</v>
      </c>
      <c r="W29" s="9">
        <v>581.4425020294824</v>
      </c>
    </row>
    <row r="30" spans="1:23" x14ac:dyDescent="0.45">
      <c r="A30" s="5">
        <f t="shared" si="1"/>
        <v>35</v>
      </c>
      <c r="B30" s="1"/>
      <c r="C30" s="8">
        <f>C29*(1-[1]Sheet2!Z34)</f>
        <v>0.98247267631077029</v>
      </c>
      <c r="D30" s="1"/>
      <c r="E30" s="9">
        <v>1286.7539750131423</v>
      </c>
      <c r="F30" s="9">
        <v>1235.5393968824833</v>
      </c>
      <c r="G30" s="9">
        <v>1185.8619763225445</v>
      </c>
      <c r="H30" s="9">
        <v>1137.6789771480967</v>
      </c>
      <c r="I30" s="9">
        <v>1090.9488582433487</v>
      </c>
      <c r="J30" s="9">
        <v>1045.6313489819695</v>
      </c>
      <c r="K30" s="9">
        <v>1001.6875090680842</v>
      </c>
      <c r="L30" s="9">
        <v>959.07983778434925</v>
      </c>
      <c r="M30" s="9">
        <v>917.77269134528649</v>
      </c>
      <c r="N30" s="9">
        <v>877.73248867776658</v>
      </c>
      <c r="O30" s="9">
        <v>838.92736765295194</v>
      </c>
      <c r="P30" s="9">
        <v>801.32646409118468</v>
      </c>
      <c r="Q30" s="9">
        <v>764.89945345581384</v>
      </c>
      <c r="R30" s="9">
        <v>729.61679495989756</v>
      </c>
      <c r="S30" s="9">
        <v>695.45005701240359</v>
      </c>
      <c r="T30" s="9">
        <v>662.37188898974273</v>
      </c>
      <c r="U30" s="9">
        <v>630.35595730104194</v>
      </c>
      <c r="V30" s="9">
        <v>599.37666658029616</v>
      </c>
      <c r="W30" s="9">
        <v>569.4086321458218</v>
      </c>
    </row>
    <row r="31" spans="1:23" x14ac:dyDescent="0.45">
      <c r="A31" s="5">
        <f t="shared" si="1"/>
        <v>36</v>
      </c>
      <c r="B31" s="1"/>
      <c r="C31" s="8">
        <f>C30*(1-[1]Sheet2!Z35)</f>
        <v>0.98160810035561685</v>
      </c>
      <c r="D31" s="1"/>
      <c r="E31" s="9">
        <v>1273.7264580720612</v>
      </c>
      <c r="F31" s="9">
        <v>1222.5136476221282</v>
      </c>
      <c r="G31" s="9">
        <v>1172.8414469358431</v>
      </c>
      <c r="H31" s="9">
        <v>1124.6670309779099</v>
      </c>
      <c r="I31" s="9">
        <v>1077.9488844697621</v>
      </c>
      <c r="J31" s="9">
        <v>1032.6468635800773</v>
      </c>
      <c r="K31" s="9">
        <v>988.72230854940324</v>
      </c>
      <c r="L31" s="9">
        <v>946.13847394271465</v>
      </c>
      <c r="M31" s="9">
        <v>904.86074078999479</v>
      </c>
      <c r="N31" s="9">
        <v>864.8562621932706</v>
      </c>
      <c r="O31" s="9">
        <v>826.09322004756211</v>
      </c>
      <c r="P31" s="9">
        <v>788.54035256974964</v>
      </c>
      <c r="Q31" s="9">
        <v>752.16720594993046</v>
      </c>
      <c r="R31" s="9">
        <v>716.94446985624916</v>
      </c>
      <c r="S31" s="9">
        <v>682.84394833396891</v>
      </c>
      <c r="T31" s="9">
        <v>649.8384938947006</v>
      </c>
      <c r="U31" s="9">
        <v>617.90172009138541</v>
      </c>
      <c r="V31" s="9">
        <v>587.00745767294859</v>
      </c>
      <c r="W31" s="9">
        <v>557.12947437405126</v>
      </c>
    </row>
    <row r="32" spans="1:23" x14ac:dyDescent="0.45">
      <c r="A32" s="5">
        <f t="shared" si="1"/>
        <v>37</v>
      </c>
      <c r="B32" s="1"/>
      <c r="C32" s="8">
        <f>C31*(1-[1]Sheet2!Z36)</f>
        <v>0.98067655426837941</v>
      </c>
      <c r="D32" s="1"/>
      <c r="E32" s="9">
        <v>1260.3851625700711</v>
      </c>
      <c r="F32" s="9">
        <v>1209.1741966565455</v>
      </c>
      <c r="G32" s="9">
        <v>1159.5074144435541</v>
      </c>
      <c r="H32" s="9">
        <v>1111.3420145756872</v>
      </c>
      <c r="I32" s="9">
        <v>1064.6366096300185</v>
      </c>
      <c r="J32" s="9">
        <v>1019.3513422296612</v>
      </c>
      <c r="K32" s="9">
        <v>975.44832862486101</v>
      </c>
      <c r="L32" s="9">
        <v>932.89187740535237</v>
      </c>
      <c r="M32" s="9">
        <v>891.64812412886704</v>
      </c>
      <c r="N32" s="9">
        <v>851.68426501648969</v>
      </c>
      <c r="O32" s="9">
        <v>812.96806984512511</v>
      </c>
      <c r="P32" s="9">
        <v>775.46814139461196</v>
      </c>
      <c r="Q32" s="9">
        <v>739.15426134595396</v>
      </c>
      <c r="R32" s="9">
        <v>703.99736027889264</v>
      </c>
      <c r="S32" s="9">
        <v>669.96944971932533</v>
      </c>
      <c r="T32" s="9">
        <v>637.04332581032099</v>
      </c>
      <c r="U32" s="9">
        <v>605.19200861931677</v>
      </c>
      <c r="V32" s="9">
        <v>574.38845324740464</v>
      </c>
      <c r="W32" s="9">
        <v>544.60574405707769</v>
      </c>
    </row>
    <row r="33" spans="1:23" x14ac:dyDescent="0.45">
      <c r="A33" s="5">
        <f t="shared" si="1"/>
        <v>38</v>
      </c>
      <c r="B33" s="1"/>
      <c r="C33" s="8">
        <f>C32*(1-[1]Sheet2!Z37)</f>
        <v>0.97967528350647137</v>
      </c>
      <c r="D33" s="1"/>
      <c r="E33" s="9">
        <v>1246.72232605114</v>
      </c>
      <c r="F33" s="9">
        <v>1195.5132559111462</v>
      </c>
      <c r="G33" s="9">
        <v>1145.8521900990493</v>
      </c>
      <c r="H33" s="9">
        <v>1097.6964560004956</v>
      </c>
      <c r="I33" s="9">
        <v>1051.0049585592401</v>
      </c>
      <c r="J33" s="9">
        <v>1005.7386376326298</v>
      </c>
      <c r="K33" s="9">
        <v>961.86069349557192</v>
      </c>
      <c r="L33" s="9">
        <v>919.33621012326898</v>
      </c>
      <c r="M33" s="9">
        <v>878.13136509074207</v>
      </c>
      <c r="N33" s="9">
        <v>838.21292733929226</v>
      </c>
      <c r="O33" s="9">
        <v>799.54852468014883</v>
      </c>
      <c r="P33" s="9">
        <v>762.10700043377551</v>
      </c>
      <c r="Q33" s="9">
        <v>725.85838249578774</v>
      </c>
      <c r="R33" s="9">
        <v>690.77381327425815</v>
      </c>
      <c r="S33" s="9">
        <v>656.82524415891692</v>
      </c>
      <c r="T33" s="9">
        <v>623.9848574173194</v>
      </c>
      <c r="U33" s="9">
        <v>592.22476833329517</v>
      </c>
      <c r="V33" s="9">
        <v>561.5172254659908</v>
      </c>
      <c r="W33" s="9">
        <v>531.83506755948099</v>
      </c>
    </row>
    <row r="34" spans="1:23" x14ac:dyDescent="0.45">
      <c r="A34" s="5">
        <f t="shared" si="1"/>
        <v>39</v>
      </c>
      <c r="B34" s="1"/>
      <c r="C34" s="8">
        <f>C33*(1-[1]Sheet2!Z38)</f>
        <v>0.97860253907103179</v>
      </c>
      <c r="D34" s="1"/>
      <c r="E34" s="9">
        <v>1232.7284912864391</v>
      </c>
      <c r="F34" s="9">
        <v>1181.5215218684666</v>
      </c>
      <c r="G34" s="9">
        <v>1131.8667437649331</v>
      </c>
      <c r="H34" s="9">
        <v>1083.7217826680387</v>
      </c>
      <c r="I34" s="9">
        <v>1037.0463625285774</v>
      </c>
      <c r="J34" s="9">
        <v>991.80253807963629</v>
      </c>
      <c r="K34" s="9">
        <v>947.95430639246683</v>
      </c>
      <c r="L34" s="9">
        <v>905.46679218090242</v>
      </c>
      <c r="M34" s="9">
        <v>864.30572993374847</v>
      </c>
      <c r="N34" s="9">
        <v>824.43773974557473</v>
      </c>
      <c r="O34" s="9">
        <v>785.83069505787716</v>
      </c>
      <c r="P34" s="9">
        <v>748.45369076204577</v>
      </c>
      <c r="Q34" s="9">
        <v>712.27697095568237</v>
      </c>
      <c r="R34" s="9">
        <v>677.27161390090589</v>
      </c>
      <c r="S34" s="9">
        <v>643.4089359246766</v>
      </c>
      <c r="T34" s="9">
        <v>610.66018428508619</v>
      </c>
      <c r="U34" s="9">
        <v>578.9967436642828</v>
      </c>
      <c r="V34" s="9">
        <v>548.39060730126027</v>
      </c>
      <c r="W34" s="9">
        <v>518.81496626410626</v>
      </c>
    </row>
    <row r="35" spans="1:23" x14ac:dyDescent="0.45">
      <c r="A35" s="5">
        <f t="shared" si="1"/>
        <v>40</v>
      </c>
      <c r="B35" s="1"/>
      <c r="C35" s="8">
        <f>C34*(1-[1]Sheet2!Z39)</f>
        <v>0.97745072388254517</v>
      </c>
      <c r="D35" s="1"/>
      <c r="E35" s="9">
        <v>1218.4012257672487</v>
      </c>
      <c r="F35" s="9">
        <v>1167.1965364012253</v>
      </c>
      <c r="G35" s="9">
        <v>1117.5487910751754</v>
      </c>
      <c r="H35" s="9">
        <v>1069.4164565738222</v>
      </c>
      <c r="I35" s="9">
        <v>1022.7604032166114</v>
      </c>
      <c r="J35" s="9">
        <v>977.54350428878877</v>
      </c>
      <c r="K35" s="9">
        <v>933.72979591612273</v>
      </c>
      <c r="L35" s="9">
        <v>891.28394303271045</v>
      </c>
      <c r="M35" s="9">
        <v>850.17152382147992</v>
      </c>
      <c r="N35" s="9">
        <v>810.35940893392876</v>
      </c>
      <c r="O35" s="9">
        <v>771.81572859746643</v>
      </c>
      <c r="P35" s="9">
        <v>734.50979811673619</v>
      </c>
      <c r="Q35" s="9">
        <v>698.41179299829207</v>
      </c>
      <c r="R35" s="9">
        <v>663.49213424442257</v>
      </c>
      <c r="S35" s="9">
        <v>629.72117163265045</v>
      </c>
      <c r="T35" s="9">
        <v>597.0693966540731</v>
      </c>
      <c r="U35" s="9">
        <v>565.50792835196842</v>
      </c>
      <c r="V35" s="9">
        <v>535.00912098743163</v>
      </c>
      <c r="W35" s="9">
        <v>505.54702335020039</v>
      </c>
    </row>
    <row r="36" spans="1:23" x14ac:dyDescent="0.45">
      <c r="A36" s="5">
        <f t="shared" si="1"/>
        <v>41</v>
      </c>
      <c r="B36" s="1"/>
      <c r="C36" s="8">
        <f>C35*(1-[1]Sheet2!Z40)</f>
        <v>0.97621327126610991</v>
      </c>
      <c r="D36" s="1"/>
      <c r="E36" s="9">
        <v>1203.7363627284763</v>
      </c>
      <c r="F36" s="9">
        <v>1152.5343633113828</v>
      </c>
      <c r="G36" s="9">
        <v>1102.8952156140042</v>
      </c>
      <c r="H36" s="9">
        <v>1054.7785649763698</v>
      </c>
      <c r="I36" s="9">
        <v>1008.1461224084215</v>
      </c>
      <c r="J36" s="9">
        <v>962.96079816408223</v>
      </c>
      <c r="K36" s="9">
        <v>919.18615099084616</v>
      </c>
      <c r="L36" s="9">
        <v>876.78668147487144</v>
      </c>
      <c r="M36" s="9">
        <v>835.72822313243228</v>
      </c>
      <c r="N36" s="9">
        <v>795.97790848753561</v>
      </c>
      <c r="O36" s="9">
        <v>757.50409224101543</v>
      </c>
      <c r="P36" s="9">
        <v>720.27601622478142</v>
      </c>
      <c r="Q36" s="9">
        <v>684.26317545187726</v>
      </c>
      <c r="R36" s="9">
        <v>649.4349914808447</v>
      </c>
      <c r="S36" s="9">
        <v>615.76103202023285</v>
      </c>
      <c r="T36" s="9">
        <v>583.21151197668996</v>
      </c>
      <c r="U36" s="9">
        <v>551.75792014395688</v>
      </c>
      <c r="V36" s="9">
        <v>521.37349289270855</v>
      </c>
      <c r="W36" s="9">
        <v>492.03340346949898</v>
      </c>
    </row>
    <row r="37" spans="1:23" x14ac:dyDescent="0.45">
      <c r="A37" s="5">
        <f t="shared" si="1"/>
        <v>42</v>
      </c>
      <c r="B37" s="1"/>
      <c r="C37" s="8">
        <f>C36*(1-[1]Sheet2!Z41)</f>
        <v>0.97487488287120405</v>
      </c>
      <c r="D37" s="1"/>
      <c r="E37" s="9">
        <v>1188.7401569659244</v>
      </c>
      <c r="F37" s="9">
        <v>1137.5416416731582</v>
      </c>
      <c r="G37" s="9">
        <v>1087.9134512673486</v>
      </c>
      <c r="H37" s="9">
        <v>1039.8160939454735</v>
      </c>
      <c r="I37" s="9">
        <v>993.21131482162514</v>
      </c>
      <c r="J37" s="9">
        <v>948.06152787528868</v>
      </c>
      <c r="K37" s="9">
        <v>904.33011851159699</v>
      </c>
      <c r="L37" s="9">
        <v>861.98184693855796</v>
      </c>
      <c r="M37" s="9">
        <v>820.98281317903013</v>
      </c>
      <c r="N37" s="9">
        <v>781.30037782624572</v>
      </c>
      <c r="O37" s="9">
        <v>742.90281647290919</v>
      </c>
      <c r="P37" s="9">
        <v>705.75866584630887</v>
      </c>
      <c r="Q37" s="9">
        <v>669.83638691172609</v>
      </c>
      <c r="R37" s="9">
        <v>635.10459137561588</v>
      </c>
      <c r="S37" s="9">
        <v>601.53255847365801</v>
      </c>
      <c r="T37" s="9">
        <v>569.0908813466018</v>
      </c>
      <c r="U37" s="9">
        <v>537.75195561063208</v>
      </c>
      <c r="V37" s="9">
        <v>507.49017460296466</v>
      </c>
      <c r="W37" s="9">
        <v>478.28174823171281</v>
      </c>
    </row>
    <row r="38" spans="1:23" x14ac:dyDescent="0.45">
      <c r="A38" s="5">
        <f t="shared" si="1"/>
        <v>43</v>
      </c>
      <c r="B38" s="1"/>
      <c r="C38" s="8">
        <f>C37*(1-[1]Sheet2!Z42)</f>
        <v>0.97340574642271716</v>
      </c>
      <c r="D38" s="1"/>
      <c r="E38" s="9">
        <v>1173.4362593662179</v>
      </c>
      <c r="F38" s="9">
        <v>1122.2420736102997</v>
      </c>
      <c r="G38" s="9">
        <v>1072.627025691555</v>
      </c>
      <c r="H38" s="9">
        <v>1024.5516536082616</v>
      </c>
      <c r="I38" s="9">
        <v>977.97718532983947</v>
      </c>
      <c r="J38" s="9">
        <v>932.86585090425763</v>
      </c>
      <c r="K38" s="9">
        <v>889.18129856365022</v>
      </c>
      <c r="L38" s="9">
        <v>846.8885586322599</v>
      </c>
      <c r="M38" s="9">
        <v>805.95396178143767</v>
      </c>
      <c r="N38" s="9">
        <v>766.34478255440604</v>
      </c>
      <c r="O38" s="9">
        <v>728.02856486895564</v>
      </c>
      <c r="P38" s="9">
        <v>690.97277449023477</v>
      </c>
      <c r="Q38" s="9">
        <v>655.14503268113492</v>
      </c>
      <c r="R38" s="9">
        <v>620.51364929735894</v>
      </c>
      <c r="S38" s="9">
        <v>587.04828955936591</v>
      </c>
      <c r="T38" s="9">
        <v>554.72047803935641</v>
      </c>
      <c r="U38" s="9">
        <v>523.50380006775572</v>
      </c>
      <c r="V38" s="9">
        <v>493.37371486696873</v>
      </c>
      <c r="W38" s="9">
        <v>464.30700825016851</v>
      </c>
    </row>
    <row r="39" spans="1:23" x14ac:dyDescent="0.45">
      <c r="A39" s="5">
        <f t="shared" si="1"/>
        <v>44</v>
      </c>
      <c r="B39" s="1"/>
      <c r="C39" s="8">
        <f>C38*(1-[1]Sheet2!Z43)</f>
        <v>0.97177431839171269</v>
      </c>
      <c r="D39" s="1"/>
      <c r="E39" s="9">
        <v>1157.8498922379997</v>
      </c>
      <c r="F39" s="9">
        <v>1106.660599627277</v>
      </c>
      <c r="G39" s="9">
        <v>1057.059835500809</v>
      </c>
      <c r="H39" s="9">
        <v>1009.0075976233514</v>
      </c>
      <c r="I39" s="9">
        <v>962.46491763333893</v>
      </c>
      <c r="J39" s="9">
        <v>917.39429035118837</v>
      </c>
      <c r="K39" s="9">
        <v>873.75963654207226</v>
      </c>
      <c r="L39" s="9">
        <v>831.52621857721624</v>
      </c>
      <c r="M39" s="9">
        <v>790.66027264799629</v>
      </c>
      <c r="N39" s="9">
        <v>751.12831286739004</v>
      </c>
      <c r="O39" s="9">
        <v>712.89677271601397</v>
      </c>
      <c r="P39" s="9">
        <v>675.93224610604273</v>
      </c>
      <c r="Q39" s="9">
        <v>640.202037390947</v>
      </c>
      <c r="R39" s="9">
        <v>605.67484929356294</v>
      </c>
      <c r="S39" s="9">
        <v>572.3213028841709</v>
      </c>
      <c r="T39" s="9">
        <v>540.11414537744099</v>
      </c>
      <c r="U39" s="9">
        <v>509.02805733707476</v>
      </c>
      <c r="V39" s="9">
        <v>479.03908800917691</v>
      </c>
      <c r="W39" s="9">
        <v>450.12419189482785</v>
      </c>
    </row>
    <row r="40" spans="1:23" x14ac:dyDescent="0.45">
      <c r="A40" s="5">
        <f t="shared" si="1"/>
        <v>45</v>
      </c>
      <c r="B40" s="1"/>
      <c r="C40" s="8">
        <f>C39*(1-[1]Sheet2!Z44)</f>
        <v>0.96996001573927537</v>
      </c>
      <c r="D40" s="1"/>
      <c r="E40" s="9">
        <v>1141.9925176465413</v>
      </c>
      <c r="F40" s="9">
        <v>1090.8081694181367</v>
      </c>
      <c r="G40" s="9">
        <v>1041.2217866276858</v>
      </c>
      <c r="H40" s="9">
        <v>993.19315678605869</v>
      </c>
      <c r="I40" s="9">
        <v>946.68357730054402</v>
      </c>
      <c r="J40" s="9">
        <v>901.65581704876445</v>
      </c>
      <c r="K40" s="9">
        <v>858.0740293473242</v>
      </c>
      <c r="L40" s="9">
        <v>815.90337242375131</v>
      </c>
      <c r="M40" s="9">
        <v>775.10929130026932</v>
      </c>
      <c r="N40" s="9">
        <v>735.65714779242273</v>
      </c>
      <c r="O40" s="9">
        <v>697.51246926934994</v>
      </c>
      <c r="P40" s="9">
        <v>660.64151622346458</v>
      </c>
      <c r="Q40" s="9">
        <v>625.01199216173575</v>
      </c>
      <c r="R40" s="9">
        <v>590.59358018490127</v>
      </c>
      <c r="S40" s="9">
        <v>557.35815741866486</v>
      </c>
      <c r="T40" s="9">
        <v>525.27959606303671</v>
      </c>
      <c r="U40" s="9">
        <v>494.33318069781501</v>
      </c>
      <c r="V40" s="9">
        <v>464.49513005949376</v>
      </c>
      <c r="W40" s="9">
        <v>435.74254464351731</v>
      </c>
    </row>
    <row r="41" spans="1:23" x14ac:dyDescent="0.45">
      <c r="A41" s="5">
        <f t="shared" si="1"/>
        <v>46</v>
      </c>
      <c r="B41" s="1"/>
      <c r="C41" s="8">
        <f>C40*(1-[1]Sheet2!Z45)</f>
        <v>0.96796189810685251</v>
      </c>
      <c r="D41" s="1"/>
      <c r="E41" s="9">
        <v>1125.8516689386945</v>
      </c>
      <c r="F41" s="9">
        <v>1074.6722650926069</v>
      </c>
      <c r="G41" s="9">
        <v>1025.1006588468649</v>
      </c>
      <c r="H41" s="9">
        <v>977.0969042422995</v>
      </c>
      <c r="I41" s="9">
        <v>930.62257406279673</v>
      </c>
      <c r="J41" s="9">
        <v>885.64067000796035</v>
      </c>
      <c r="K41" s="9">
        <v>842.11523097226666</v>
      </c>
      <c r="L41" s="9">
        <v>800.0105918585059</v>
      </c>
      <c r="M41" s="9">
        <v>759.29100168967614</v>
      </c>
      <c r="N41" s="9">
        <v>719.92088036097402</v>
      </c>
      <c r="O41" s="9">
        <v>681.86540444332184</v>
      </c>
      <c r="P41" s="9">
        <v>645.09123988074214</v>
      </c>
      <c r="Q41" s="9">
        <v>609.56709580781239</v>
      </c>
      <c r="R41" s="9">
        <v>575.26394586971639</v>
      </c>
      <c r="S41" s="9">
        <v>542.15482288006069</v>
      </c>
      <c r="T41" s="9">
        <v>510.21421740660708</v>
      </c>
      <c r="U41" s="9">
        <v>479.41758418469902</v>
      </c>
      <c r="V41" s="9">
        <v>449.74128803617731</v>
      </c>
      <c r="W41" s="9">
        <v>421.16867381688263</v>
      </c>
    </row>
    <row r="42" spans="1:23" x14ac:dyDescent="0.45">
      <c r="A42" s="5">
        <f t="shared" si="1"/>
        <v>47</v>
      </c>
      <c r="B42" s="1"/>
      <c r="C42" s="8">
        <f>C41*(1-[1]Sheet2!Z46)</f>
        <v>0.96578107995041784</v>
      </c>
      <c r="D42" s="1"/>
      <c r="E42" s="9">
        <v>1109.4119381420192</v>
      </c>
      <c r="F42" s="9">
        <v>1058.2378885752307</v>
      </c>
      <c r="G42" s="9">
        <v>1008.6823727553864</v>
      </c>
      <c r="H42" s="9">
        <v>960.70572127471257</v>
      </c>
      <c r="I42" s="9">
        <v>914.26973983204073</v>
      </c>
      <c r="J42" s="9">
        <v>869.33730484926002</v>
      </c>
      <c r="K42" s="9">
        <v>825.87159832528789</v>
      </c>
      <c r="L42" s="9">
        <v>783.83571360311419</v>
      </c>
      <c r="M42" s="9">
        <v>743.19292042151289</v>
      </c>
      <c r="N42" s="9">
        <v>703.90726965515455</v>
      </c>
      <c r="O42" s="9">
        <v>665.94434969703173</v>
      </c>
      <c r="P42" s="9">
        <v>629.27185817852296</v>
      </c>
      <c r="Q42" s="9">
        <v>593.8598304437977</v>
      </c>
      <c r="R42" s="9">
        <v>559.68042756977729</v>
      </c>
      <c r="S42" s="9">
        <v>526.7073155106508</v>
      </c>
      <c r="T42" s="9">
        <v>494.91515555570703</v>
      </c>
      <c r="U42" s="9">
        <v>464.27954850003317</v>
      </c>
      <c r="V42" s="9">
        <v>434.7833008081098</v>
      </c>
      <c r="W42" s="9">
        <v>406.40462274559252</v>
      </c>
    </row>
    <row r="43" spans="1:23" x14ac:dyDescent="0.45">
      <c r="A43" s="5">
        <f t="shared" si="1"/>
        <v>48</v>
      </c>
      <c r="B43" s="1"/>
      <c r="C43" s="8">
        <f>C42*(1-[1]Sheet2!Z47)</f>
        <v>0.96340332693157993</v>
      </c>
      <c r="D43" s="1"/>
      <c r="E43" s="9">
        <v>1092.6751915540938</v>
      </c>
      <c r="F43" s="9">
        <v>1041.5070342563872</v>
      </c>
      <c r="G43" s="9">
        <v>991.96912088858153</v>
      </c>
      <c r="H43" s="9">
        <v>944.0220142260265</v>
      </c>
      <c r="I43" s="9">
        <v>897.62738261072548</v>
      </c>
      <c r="J43" s="9">
        <v>852.74720990583478</v>
      </c>
      <c r="K43" s="9">
        <v>809.343388433531</v>
      </c>
      <c r="L43" s="9">
        <v>767.37799265206775</v>
      </c>
      <c r="M43" s="9">
        <v>726.81390357541193</v>
      </c>
      <c r="N43" s="9">
        <v>687.61558976995627</v>
      </c>
      <c r="O43" s="9">
        <v>649.74969767956577</v>
      </c>
      <c r="P43" s="9">
        <v>613.18528753502278</v>
      </c>
      <c r="Q43" s="9">
        <v>577.8936144757098</v>
      </c>
      <c r="R43" s="9">
        <v>543.84748749017115</v>
      </c>
      <c r="S43" s="9">
        <v>511.02074329236399</v>
      </c>
      <c r="T43" s="9">
        <v>479.38818867555341</v>
      </c>
      <c r="U43" s="9">
        <v>448.932070590146</v>
      </c>
      <c r="V43" s="9">
        <v>419.62989021767618</v>
      </c>
      <c r="W43" s="9">
        <v>391.45589824016741</v>
      </c>
    </row>
    <row r="44" spans="1:23" x14ac:dyDescent="0.45">
      <c r="A44" s="5">
        <f t="shared" si="1"/>
        <v>49</v>
      </c>
      <c r="B44" s="1"/>
      <c r="C44" s="8">
        <f>C43*(1-[1]Sheet2!Z48)</f>
        <v>0.96080984517548007</v>
      </c>
      <c r="D44" s="1"/>
      <c r="E44" s="9">
        <v>1075.6478894023501</v>
      </c>
      <c r="F44" s="9">
        <v>1024.4861111263913</v>
      </c>
      <c r="G44" s="9">
        <v>974.96728658830307</v>
      </c>
      <c r="H44" s="9">
        <v>927.0518276089706</v>
      </c>
      <c r="I44" s="9">
        <v>880.70047187329283</v>
      </c>
      <c r="J44" s="9">
        <v>835.87386252445276</v>
      </c>
      <c r="K44" s="9">
        <v>792.53283081217614</v>
      </c>
      <c r="L44" s="9">
        <v>750.63904098099522</v>
      </c>
      <c r="M44" s="9">
        <v>710.15579686822423</v>
      </c>
      <c r="N44" s="9">
        <v>671.04865158000609</v>
      </c>
      <c r="O44" s="9">
        <v>633.28565113392597</v>
      </c>
      <c r="P44" s="9">
        <v>596.83710840580954</v>
      </c>
      <c r="Q44" s="9">
        <v>561.6749410561996</v>
      </c>
      <c r="R44" s="9">
        <v>527.77212816014207</v>
      </c>
      <c r="S44" s="9">
        <v>495.10265067142757</v>
      </c>
      <c r="T44" s="9">
        <v>463.64817359115784</v>
      </c>
      <c r="U44" s="9">
        <v>433.38546058409889</v>
      </c>
      <c r="V44" s="9">
        <v>404.28791826333736</v>
      </c>
      <c r="W44" s="9">
        <v>376.33807237013457</v>
      </c>
    </row>
    <row r="45" spans="1:23" x14ac:dyDescent="0.45">
      <c r="A45" s="5">
        <f t="shared" si="1"/>
        <v>50</v>
      </c>
      <c r="B45" s="1"/>
      <c r="C45" s="8">
        <f>C44*(1-[1]Sheet2!Z49)</f>
        <v>0.95798410342081897</v>
      </c>
      <c r="D45" s="1"/>
      <c r="E45" s="9">
        <v>1058.3332525559499</v>
      </c>
      <c r="F45" s="9">
        <v>1007.1784169100847</v>
      </c>
      <c r="G45" s="9">
        <v>957.67991907925182</v>
      </c>
      <c r="H45" s="9">
        <v>909.79719959349609</v>
      </c>
      <c r="I45" s="9">
        <v>863.4896013176616</v>
      </c>
      <c r="J45" s="9">
        <v>818.71666143783011</v>
      </c>
      <c r="K45" s="9">
        <v>775.43877765550997</v>
      </c>
      <c r="L45" s="9">
        <v>733.61804143412871</v>
      </c>
      <c r="M45" s="9">
        <v>693.21886781765807</v>
      </c>
      <c r="N45" s="9">
        <v>654.20824712273168</v>
      </c>
      <c r="O45" s="9">
        <v>616.55551141706144</v>
      </c>
      <c r="P45" s="9">
        <v>580.23165057221854</v>
      </c>
      <c r="Q45" s="9">
        <v>545.20875094146527</v>
      </c>
      <c r="R45" s="9">
        <v>511.45993385704401</v>
      </c>
      <c r="S45" s="9">
        <v>478.96625856533319</v>
      </c>
      <c r="T45" s="9">
        <v>447.70372104521584</v>
      </c>
      <c r="U45" s="9">
        <v>417.6448493130672</v>
      </c>
      <c r="V45" s="9">
        <v>388.77159179270092</v>
      </c>
      <c r="W45" s="9">
        <v>361.06716610786498</v>
      </c>
    </row>
    <row r="46" spans="1:23" x14ac:dyDescent="0.45">
      <c r="A46" s="5">
        <f t="shared" si="1"/>
        <v>51</v>
      </c>
      <c r="B46" s="1"/>
      <c r="C46" s="8">
        <f>C45*(1-[1]Sheet2!Z50)</f>
        <v>0.95490705848063129</v>
      </c>
      <c r="D46" s="1"/>
      <c r="E46" s="9">
        <v>1040.736615426136</v>
      </c>
      <c r="F46" s="9">
        <v>989.58887612173237</v>
      </c>
      <c r="G46" s="9">
        <v>940.11075131452321</v>
      </c>
      <c r="H46" s="9">
        <v>892.26022921342496</v>
      </c>
      <c r="I46" s="9">
        <v>845.99549882318513</v>
      </c>
      <c r="J46" s="9">
        <v>801.27563833550892</v>
      </c>
      <c r="K46" s="9">
        <v>758.06147613850953</v>
      </c>
      <c r="L46" s="9">
        <v>716.31624162027208</v>
      </c>
      <c r="M46" s="9">
        <v>676.00582524710728</v>
      </c>
      <c r="N46" s="9">
        <v>637.09853726125652</v>
      </c>
      <c r="O46" s="9">
        <v>599.56440094522111</v>
      </c>
      <c r="P46" s="9">
        <v>563.37457259689052</v>
      </c>
      <c r="Q46" s="9">
        <v>528.50127797761945</v>
      </c>
      <c r="R46" s="9">
        <v>494.92494524642473</v>
      </c>
      <c r="S46" s="9">
        <v>462.62077059171293</v>
      </c>
      <c r="T46" s="9">
        <v>431.56036669026838</v>
      </c>
      <c r="U46" s="9">
        <v>401.72508050506423</v>
      </c>
      <c r="V46" s="9">
        <v>373.09757048750686</v>
      </c>
      <c r="W46" s="9">
        <v>345.65989567346008</v>
      </c>
    </row>
    <row r="47" spans="1:23" x14ac:dyDescent="0.45">
      <c r="A47" s="5">
        <f t="shared" si="1"/>
        <v>52</v>
      </c>
      <c r="B47" s="1"/>
      <c r="C47" s="8">
        <f>C46*(1-[1]Sheet2!Z51)</f>
        <v>0.95157538775359241</v>
      </c>
      <c r="D47" s="1"/>
      <c r="E47" s="9">
        <v>1022.845249480823</v>
      </c>
      <c r="F47" s="9">
        <v>971.70435033226818</v>
      </c>
      <c r="G47" s="9">
        <v>922.24575151687009</v>
      </c>
      <c r="H47" s="9">
        <v>874.4262369285243</v>
      </c>
      <c r="I47" s="9">
        <v>828.2035095303255</v>
      </c>
      <c r="J47" s="9">
        <v>783.53708129931806</v>
      </c>
      <c r="K47" s="9">
        <v>740.38894590112932</v>
      </c>
      <c r="L47" s="9">
        <v>698.72384750847766</v>
      </c>
      <c r="M47" s="9">
        <v>658.50903138961257</v>
      </c>
      <c r="N47" s="9">
        <v>619.71351342190678</v>
      </c>
      <c r="O47" s="9">
        <v>582.30748057452183</v>
      </c>
      <c r="P47" s="9">
        <v>546.26222522074318</v>
      </c>
      <c r="Q47" s="9">
        <v>511.55751778336361</v>
      </c>
      <c r="R47" s="9">
        <v>478.16772088764128</v>
      </c>
      <c r="S47" s="9">
        <v>446.06349321881686</v>
      </c>
      <c r="T47" s="9">
        <v>415.22555488119662</v>
      </c>
      <c r="U47" s="9">
        <v>385.63598154173116</v>
      </c>
      <c r="V47" s="9">
        <v>357.27622930771855</v>
      </c>
      <c r="W47" s="9">
        <v>330.12709387485006</v>
      </c>
    </row>
    <row r="48" spans="1:23" x14ac:dyDescent="0.45">
      <c r="A48" s="5">
        <f t="shared" si="1"/>
        <v>53</v>
      </c>
      <c r="B48" s="1"/>
      <c r="C48" s="8">
        <f>C47*(1-[1]Sheet2!Z52)</f>
        <v>0.94800127059718997</v>
      </c>
      <c r="D48" s="1"/>
      <c r="E48" s="9">
        <v>1004.6288668661857</v>
      </c>
      <c r="F48" s="9">
        <v>953.49444921362249</v>
      </c>
      <c r="G48" s="9">
        <v>904.05465331422829</v>
      </c>
      <c r="H48" s="9">
        <v>856.26574896936427</v>
      </c>
      <c r="I48" s="9">
        <v>810.08587628964142</v>
      </c>
      <c r="J48" s="9">
        <v>765.47574116196745</v>
      </c>
      <c r="K48" s="9">
        <v>722.39889317650295</v>
      </c>
      <c r="L48" s="9">
        <v>680.82146776422337</v>
      </c>
      <c r="M48" s="9">
        <v>640.71143095924697</v>
      </c>
      <c r="N48" s="9">
        <v>602.0379595678944</v>
      </c>
      <c r="O48" s="9">
        <v>564.77137325531248</v>
      </c>
      <c r="P48" s="9">
        <v>528.89075700015712</v>
      </c>
      <c r="Q48" s="9">
        <v>494.36960474971045</v>
      </c>
      <c r="R48" s="9">
        <v>461.17758100965358</v>
      </c>
      <c r="S48" s="9">
        <v>429.2947526184675</v>
      </c>
      <c r="T48" s="9">
        <v>398.70258790816621</v>
      </c>
      <c r="U48" s="9">
        <v>369.38191465840708</v>
      </c>
      <c r="V48" s="9">
        <v>341.31287786033903</v>
      </c>
      <c r="W48" s="9">
        <v>314.47657790779539</v>
      </c>
    </row>
    <row r="49" spans="1:23" x14ac:dyDescent="0.45">
      <c r="A49" s="5">
        <f t="shared" si="1"/>
        <v>54</v>
      </c>
      <c r="B49" s="1"/>
      <c r="C49" s="8">
        <f>C48*(1-[1]Sheet2!Z53)</f>
        <v>0.94420073350336575</v>
      </c>
      <c r="D49" s="1"/>
      <c r="E49" s="9">
        <v>986.05236662784216</v>
      </c>
      <c r="F49" s="9">
        <v>934.9244048527097</v>
      </c>
      <c r="G49" s="9">
        <v>885.50370579497724</v>
      </c>
      <c r="H49" s="9">
        <v>837.74698022204086</v>
      </c>
      <c r="I49" s="9">
        <v>791.61359228831031</v>
      </c>
      <c r="J49" s="9">
        <v>747.06584695222955</v>
      </c>
      <c r="K49" s="9">
        <v>704.06872330889541</v>
      </c>
      <c r="L49" s="9">
        <v>662.589093564123</v>
      </c>
      <c r="M49" s="9">
        <v>622.5950820388249</v>
      </c>
      <c r="N49" s="9">
        <v>584.05599493667296</v>
      </c>
      <c r="O49" s="9">
        <v>546.95020307428672</v>
      </c>
      <c r="P49" s="9">
        <v>511.25029532616441</v>
      </c>
      <c r="Q49" s="9">
        <v>476.92490036550856</v>
      </c>
      <c r="R49" s="9">
        <v>443.9534043952421</v>
      </c>
      <c r="S49" s="9">
        <v>412.31664296706617</v>
      </c>
      <c r="T49" s="9">
        <v>381.99478920809457</v>
      </c>
      <c r="U49" s="9">
        <v>352.96731014251054</v>
      </c>
      <c r="V49" s="9">
        <v>325.21466082025768</v>
      </c>
      <c r="W49" s="9">
        <v>298.71986030547504</v>
      </c>
    </row>
    <row r="50" spans="1:23" x14ac:dyDescent="0.45">
      <c r="A50" s="5">
        <f t="shared" si="1"/>
        <v>55</v>
      </c>
      <c r="B50" s="1"/>
      <c r="C50" s="8">
        <f>C49*(1-[1]Sheet2!Z54)</f>
        <v>0.94017749417790797</v>
      </c>
      <c r="D50" s="1"/>
      <c r="E50" s="9">
        <v>967.09291993011323</v>
      </c>
      <c r="F50" s="9">
        <v>915.97177269226836</v>
      </c>
      <c r="G50" s="9">
        <v>866.57185229131539</v>
      </c>
      <c r="H50" s="9">
        <v>818.85112469930334</v>
      </c>
      <c r="I50" s="9">
        <v>772.77059787835606</v>
      </c>
      <c r="J50" s="9">
        <v>728.29404593790377</v>
      </c>
      <c r="K50" s="9">
        <v>685.38720123551127</v>
      </c>
      <c r="L50" s="9">
        <v>644.0170913261303</v>
      </c>
      <c r="M50" s="9">
        <v>604.15196631323374</v>
      </c>
      <c r="N50" s="9">
        <v>565.76945280491702</v>
      </c>
      <c r="O50" s="9">
        <v>528.84119652433958</v>
      </c>
      <c r="P50" s="9">
        <v>493.33474673230012</v>
      </c>
      <c r="Q50" s="9">
        <v>459.22878036021422</v>
      </c>
      <c r="R50" s="9">
        <v>426.50347355690411</v>
      </c>
      <c r="S50" s="9">
        <v>395.13831725415736</v>
      </c>
      <c r="T50" s="9">
        <v>365.11207198551614</v>
      </c>
      <c r="U50" s="9">
        <v>336.40452030588881</v>
      </c>
      <c r="V50" s="9">
        <v>308.99809700598178</v>
      </c>
      <c r="W50" s="9">
        <v>282.87731276517587</v>
      </c>
    </row>
    <row r="51" spans="1:23" x14ac:dyDescent="0.45">
      <c r="A51" s="5">
        <f t="shared" si="1"/>
        <v>56</v>
      </c>
      <c r="B51" s="1"/>
      <c r="C51" s="8">
        <f>C50*(1-[1]Sheet2!Z55)</f>
        <v>0.93592131066176465</v>
      </c>
      <c r="D51" s="1"/>
      <c r="E51" s="9">
        <v>947.74135096887255</v>
      </c>
      <c r="F51" s="9">
        <v>896.6280430107646</v>
      </c>
      <c r="G51" s="9">
        <v>847.2521690093879</v>
      </c>
      <c r="H51" s="9">
        <v>799.57338452645797</v>
      </c>
      <c r="I51" s="9">
        <v>753.55420721208998</v>
      </c>
      <c r="J51" s="9">
        <v>709.1591808844405</v>
      </c>
      <c r="K51" s="9">
        <v>666.35418948169786</v>
      </c>
      <c r="L51" s="9">
        <v>625.10638189346241</v>
      </c>
      <c r="M51" s="9">
        <v>585.39260872877969</v>
      </c>
      <c r="N51" s="9">
        <v>547.18353227065904</v>
      </c>
      <c r="O51" s="9">
        <v>510.44557625798899</v>
      </c>
      <c r="P51" s="9">
        <v>475.15667805256459</v>
      </c>
      <c r="Q51" s="9">
        <v>441.29632623246562</v>
      </c>
      <c r="R51" s="9">
        <v>408.84330039265967</v>
      </c>
      <c r="S51" s="9">
        <v>377.77562439672562</v>
      </c>
      <c r="T51" s="9">
        <v>348.07237957741245</v>
      </c>
      <c r="U51" s="9">
        <v>319.7153914934521</v>
      </c>
      <c r="V51" s="9">
        <v>292.68863359240396</v>
      </c>
      <c r="W51" s="9">
        <v>266.97781728474098</v>
      </c>
    </row>
    <row r="52" spans="1:23" x14ac:dyDescent="0.45">
      <c r="A52" s="5">
        <f t="shared" si="1"/>
        <v>57</v>
      </c>
      <c r="B52" s="1"/>
      <c r="C52" s="8">
        <f>C51*(1-[1]Sheet2!Z56)</f>
        <v>0.93139800296733632</v>
      </c>
      <c r="D52" s="1"/>
      <c r="E52" s="9">
        <v>928.01196613341028</v>
      </c>
      <c r="F52" s="9">
        <v>876.90782962022399</v>
      </c>
      <c r="G52" s="9">
        <v>827.56018443361938</v>
      </c>
      <c r="H52" s="9">
        <v>779.93023626029867</v>
      </c>
      <c r="I52" s="9">
        <v>733.98128787527492</v>
      </c>
      <c r="J52" s="9">
        <v>689.67802908069586</v>
      </c>
      <c r="K52" s="9">
        <v>646.98645890615978</v>
      </c>
      <c r="L52" s="9">
        <v>605.88261768189977</v>
      </c>
      <c r="M52" s="9">
        <v>566.33614080730047</v>
      </c>
      <c r="N52" s="9">
        <v>528.31227677940353</v>
      </c>
      <c r="O52" s="9">
        <v>491.78819071989074</v>
      </c>
      <c r="P52" s="9">
        <v>456.742653262658</v>
      </c>
      <c r="Q52" s="9">
        <v>423.15370124254468</v>
      </c>
      <c r="R52" s="9">
        <v>390.99858931076636</v>
      </c>
      <c r="S52" s="9">
        <v>360.25566660141948</v>
      </c>
      <c r="T52" s="9">
        <v>330.90612252843556</v>
      </c>
      <c r="U52" s="9">
        <v>302.93336957533364</v>
      </c>
      <c r="V52" s="9">
        <v>276.3226190210118</v>
      </c>
      <c r="W52" s="9">
        <v>251.06106819403706</v>
      </c>
    </row>
    <row r="53" spans="1:23" x14ac:dyDescent="0.45">
      <c r="A53" s="5">
        <f t="shared" si="1"/>
        <v>58</v>
      </c>
      <c r="B53" s="1"/>
      <c r="C53" s="8">
        <f>C52*(1-[1]Sheet2!Z57)</f>
        <v>0.92656311593393292</v>
      </c>
      <c r="D53" s="1"/>
      <c r="E53" s="9">
        <v>907.92811937651413</v>
      </c>
      <c r="F53" s="9">
        <v>856.83481951472891</v>
      </c>
      <c r="G53" s="9">
        <v>807.51997956201399</v>
      </c>
      <c r="H53" s="9">
        <v>759.94560414263754</v>
      </c>
      <c r="I53" s="9">
        <v>714.07513397357354</v>
      </c>
      <c r="J53" s="9">
        <v>669.87336531268272</v>
      </c>
      <c r="K53" s="9">
        <v>627.31549092575233</v>
      </c>
      <c r="L53" s="9">
        <v>586.37007207566421</v>
      </c>
      <c r="M53" s="9">
        <v>547.00112793791129</v>
      </c>
      <c r="N53" s="9">
        <v>509.18501585881057</v>
      </c>
      <c r="O53" s="9">
        <v>472.89975549129304</v>
      </c>
      <c r="P53" s="9">
        <v>438.12260673136353</v>
      </c>
      <c r="Q53" s="9">
        <v>404.83001962194686</v>
      </c>
      <c r="R53" s="9">
        <v>372.99957740577543</v>
      </c>
      <c r="S53" s="9">
        <v>342.61180407926406</v>
      </c>
      <c r="T53" s="9">
        <v>313.64952534867859</v>
      </c>
      <c r="U53" s="9">
        <v>286.09742934738443</v>
      </c>
      <c r="V53" s="9">
        <v>259.9422605141873</v>
      </c>
      <c r="W53" s="9">
        <v>235.17129564336412</v>
      </c>
    </row>
    <row r="54" spans="1:23" x14ac:dyDescent="0.45">
      <c r="A54" s="5">
        <f t="shared" si="1"/>
        <v>59</v>
      </c>
      <c r="B54" s="1"/>
      <c r="C54" s="8">
        <f>C53*(1-[1]Sheet2!Z58)</f>
        <v>0.9213613906010798</v>
      </c>
      <c r="D54" s="1"/>
      <c r="E54" s="9">
        <v>887.52241493763063</v>
      </c>
      <c r="F54" s="9">
        <v>836.44136074811433</v>
      </c>
      <c r="G54" s="9">
        <v>787.16310594368451</v>
      </c>
      <c r="H54" s="9">
        <v>739.64978186818882</v>
      </c>
      <c r="I54" s="9">
        <v>693.86492395514745</v>
      </c>
      <c r="J54" s="9">
        <v>649.78283649762261</v>
      </c>
      <c r="K54" s="9">
        <v>607.37095477805815</v>
      </c>
      <c r="L54" s="9">
        <v>566.59200931635064</v>
      </c>
      <c r="M54" s="9">
        <v>527.4215106956201</v>
      </c>
      <c r="N54" s="9">
        <v>489.83669134122147</v>
      </c>
      <c r="O54" s="9">
        <v>453.81399671083909</v>
      </c>
      <c r="P54" s="9">
        <v>419.32903340413606</v>
      </c>
      <c r="Q54" s="9">
        <v>386.3585818062088</v>
      </c>
      <c r="R54" s="9">
        <v>354.88246837912237</v>
      </c>
      <c r="S54" s="9">
        <v>324.88290373068298</v>
      </c>
      <c r="T54" s="9">
        <v>296.3440275987453</v>
      </c>
      <c r="U54" s="9">
        <v>269.2521096733189</v>
      </c>
      <c r="V54" s="9">
        <v>243.59397106623089</v>
      </c>
      <c r="W54" s="9">
        <v>219.3564272558192</v>
      </c>
    </row>
    <row r="55" spans="1:23" x14ac:dyDescent="0.45">
      <c r="A55" s="5">
        <f t="shared" si="1"/>
        <v>60</v>
      </c>
      <c r="B55" s="1"/>
      <c r="C55" s="8">
        <f>C54*(1-[1]Sheet2!Z59)</f>
        <v>0.915748457009538</v>
      </c>
      <c r="D55" s="1"/>
      <c r="E55" s="9">
        <v>866.81524001271521</v>
      </c>
      <c r="F55" s="9">
        <v>815.74753309360131</v>
      </c>
      <c r="G55" s="9">
        <v>766.50884722150795</v>
      </c>
      <c r="H55" s="9">
        <v>719.06139368412551</v>
      </c>
      <c r="I55" s="9">
        <v>673.37854368065382</v>
      </c>
      <c r="J55" s="9">
        <v>629.42654996377928</v>
      </c>
      <c r="K55" s="9">
        <v>587.16678967856296</v>
      </c>
      <c r="L55" s="9">
        <v>546.5738841185389</v>
      </c>
      <c r="M55" s="9">
        <v>507.62423894511176</v>
      </c>
      <c r="N55" s="9">
        <v>470.29344427468561</v>
      </c>
      <c r="O55" s="9">
        <v>434.55622090400738</v>
      </c>
      <c r="P55" s="9">
        <v>400.38850603918581</v>
      </c>
      <c r="Q55" s="9">
        <v>367.76939357616203</v>
      </c>
      <c r="R55" s="9">
        <v>336.68044813262748</v>
      </c>
      <c r="S55" s="9">
        <v>307.10523350924603</v>
      </c>
      <c r="T55" s="9">
        <v>279.02952080425803</v>
      </c>
      <c r="U55" s="9">
        <v>252.43965256162323</v>
      </c>
      <c r="V55" s="9">
        <v>227.32196548724204</v>
      </c>
      <c r="W55" s="9">
        <v>203.66467347077969</v>
      </c>
    </row>
    <row r="56" spans="1:23" x14ac:dyDescent="0.45">
      <c r="A56" s="5">
        <f t="shared" si="1"/>
        <v>61</v>
      </c>
      <c r="B56" s="1"/>
      <c r="C56" s="8">
        <f>C55*(1-[1]Sheet2!Z60)</f>
        <v>0.90969261246333399</v>
      </c>
      <c r="D56" s="1"/>
      <c r="E56" s="9">
        <v>845.81332258868827</v>
      </c>
      <c r="F56" s="9">
        <v>794.75985958961928</v>
      </c>
      <c r="G56" s="9">
        <v>745.56364789819997</v>
      </c>
      <c r="H56" s="9">
        <v>698.19707726301363</v>
      </c>
      <c r="I56" s="9">
        <v>652.62515662344333</v>
      </c>
      <c r="J56" s="9">
        <v>608.80783961227576</v>
      </c>
      <c r="K56" s="9">
        <v>566.71881214682185</v>
      </c>
      <c r="L56" s="9">
        <v>526.33361027823503</v>
      </c>
      <c r="M56" s="9">
        <v>487.62692445434266</v>
      </c>
      <c r="N56" s="9">
        <v>450.57254376303246</v>
      </c>
      <c r="O56" s="9">
        <v>415.14551853442953</v>
      </c>
      <c r="P56" s="9">
        <v>381.32417213376743</v>
      </c>
      <c r="Q56" s="9">
        <v>349.08938971076356</v>
      </c>
      <c r="R56" s="9">
        <v>318.42412928146172</v>
      </c>
      <c r="S56" s="9">
        <v>289.31363751326091</v>
      </c>
      <c r="T56" s="9">
        <v>261.74375358090242</v>
      </c>
      <c r="U56" s="9">
        <v>235.70031060589608</v>
      </c>
      <c r="V56" s="9">
        <v>211.17108808037861</v>
      </c>
      <c r="W56" s="9">
        <v>188.14637471761947</v>
      </c>
    </row>
    <row r="57" spans="1:23" x14ac:dyDescent="0.45">
      <c r="A57" s="5">
        <f t="shared" si="1"/>
        <v>62</v>
      </c>
      <c r="B57" s="1"/>
      <c r="C57" s="8">
        <f>C56*(1-[1]Sheet2!Z61)</f>
        <v>0.90317102612458433</v>
      </c>
      <c r="D57" s="1"/>
      <c r="E57" s="9">
        <v>824.51359332787536</v>
      </c>
      <c r="F57" s="9">
        <v>773.47560393979029</v>
      </c>
      <c r="G57" s="9">
        <v>724.33575259123063</v>
      </c>
      <c r="H57" s="9">
        <v>677.05773824764401</v>
      </c>
      <c r="I57" s="9">
        <v>631.60001531040427</v>
      </c>
      <c r="J57" s="9">
        <v>587.93528456628212</v>
      </c>
      <c r="K57" s="9">
        <v>546.03816620007035</v>
      </c>
      <c r="L57" s="9">
        <v>505.88240313605536</v>
      </c>
      <c r="M57" s="9">
        <v>467.44080319402138</v>
      </c>
      <c r="N57" s="9">
        <v>430.68748265360614</v>
      </c>
      <c r="O57" s="9">
        <v>395.59995336344298</v>
      </c>
      <c r="P57" s="9">
        <v>362.15838486317051</v>
      </c>
      <c r="Q57" s="9">
        <v>330.34509716145607</v>
      </c>
      <c r="R57" s="9">
        <v>300.14478459945218</v>
      </c>
      <c r="S57" s="9">
        <v>271.54275620758165</v>
      </c>
      <c r="T57" s="9">
        <v>244.52431473641835</v>
      </c>
      <c r="U57" s="9">
        <v>219.07678217419681</v>
      </c>
      <c r="V57" s="9">
        <v>195.19008366897091</v>
      </c>
      <c r="W57" s="9">
        <v>172.85320640386183</v>
      </c>
    </row>
    <row r="58" spans="1:23" x14ac:dyDescent="0.45">
      <c r="A58" s="5">
        <f t="shared" si="1"/>
        <v>63</v>
      </c>
      <c r="B58" s="1"/>
      <c r="C58" s="8">
        <f>C57*(1-[1]Sheet2!Z62)</f>
        <v>0.89615067773851786</v>
      </c>
      <c r="D58" s="1"/>
      <c r="E58" s="9">
        <v>802.92097681073392</v>
      </c>
      <c r="F58" s="9">
        <v>751.91042490172879</v>
      </c>
      <c r="G58" s="9">
        <v>702.83258810239329</v>
      </c>
      <c r="H58" s="9">
        <v>655.6443392184616</v>
      </c>
      <c r="I58" s="9">
        <v>610.31733978542275</v>
      </c>
      <c r="J58" s="9">
        <v>566.82524380617792</v>
      </c>
      <c r="K58" s="9">
        <v>525.14079462677091</v>
      </c>
      <c r="L58" s="9">
        <v>485.23576489033462</v>
      </c>
      <c r="M58" s="9">
        <v>447.08328551149521</v>
      </c>
      <c r="N58" s="9">
        <v>410.66001223948382</v>
      </c>
      <c r="O58" s="9">
        <v>375.94535968993551</v>
      </c>
      <c r="P58" s="9">
        <v>342.92097481352533</v>
      </c>
      <c r="Q58" s="9">
        <v>311.57096928166209</v>
      </c>
      <c r="R58" s="9">
        <v>281.88009285557547</v>
      </c>
      <c r="S58" s="9">
        <v>253.83308877757904</v>
      </c>
      <c r="T58" s="9">
        <v>227.41679639782299</v>
      </c>
      <c r="U58" s="9">
        <v>202.62075732573297</v>
      </c>
      <c r="V58" s="9">
        <v>179.43353949849953</v>
      </c>
      <c r="W58" s="9">
        <v>157.84056898439553</v>
      </c>
    </row>
    <row r="59" spans="1:23" x14ac:dyDescent="0.45">
      <c r="A59" s="5">
        <f t="shared" si="1"/>
        <v>64</v>
      </c>
      <c r="B59" s="1"/>
      <c r="C59" s="8">
        <f>C58*(1-[1]Sheet2!Z63)</f>
        <v>0.8882251211445984</v>
      </c>
      <c r="D59" s="1"/>
      <c r="E59" s="9">
        <v>781.37824686404633</v>
      </c>
      <c r="F59" s="9">
        <v>730.37702011132978</v>
      </c>
      <c r="G59" s="9">
        <v>681.33943536135132</v>
      </c>
      <c r="H59" s="9">
        <v>634.23604354812505</v>
      </c>
      <c r="I59" s="9">
        <v>589.03946615907421</v>
      </c>
      <c r="J59" s="9">
        <v>545.72137833557395</v>
      </c>
      <c r="K59" s="9">
        <v>504.25244647365776</v>
      </c>
      <c r="L59" s="9">
        <v>464.60474847232939</v>
      </c>
      <c r="M59" s="9">
        <v>426.75402520558657</v>
      </c>
      <c r="N59" s="9">
        <v>390.67888453546527</v>
      </c>
      <c r="O59" s="9">
        <v>356.36025414559481</v>
      </c>
      <c r="P59" s="9">
        <v>323.7816230342267</v>
      </c>
      <c r="Q59" s="9">
        <v>292.92714329655752</v>
      </c>
      <c r="R59" s="9">
        <v>263.78096025338738</v>
      </c>
      <c r="S59" s="9">
        <v>236.32939748108038</v>
      </c>
      <c r="T59" s="9">
        <v>210.56158671844287</v>
      </c>
      <c r="U59" s="9">
        <v>186.4656478732455</v>
      </c>
      <c r="V59" s="9">
        <v>164.0264358526079</v>
      </c>
      <c r="W59" s="9">
        <v>143.22680600361292</v>
      </c>
    </row>
    <row r="60" spans="1:23" x14ac:dyDescent="0.45">
      <c r="A60" s="5">
        <f t="shared" si="1"/>
        <v>65</v>
      </c>
      <c r="B60" s="1"/>
      <c r="C60" s="8">
        <f>C59*(1-[1]Sheet2!Z64)</f>
        <v>0.88004634422909889</v>
      </c>
      <c r="D60" s="1"/>
      <c r="E60" s="9">
        <v>759.27977891895546</v>
      </c>
      <c r="F60" s="9">
        <v>708.30166010847086</v>
      </c>
      <c r="G60" s="9">
        <v>659.33427485745642</v>
      </c>
      <c r="H60" s="9">
        <v>612.34916122036361</v>
      </c>
      <c r="I60" s="9">
        <v>567.31687345642797</v>
      </c>
      <c r="J60" s="9">
        <v>524.20691716108684</v>
      </c>
      <c r="K60" s="9">
        <v>482.99026528928306</v>
      </c>
      <c r="L60" s="9">
        <v>443.64169872360117</v>
      </c>
      <c r="M60" s="9">
        <v>406.13897878821109</v>
      </c>
      <c r="N60" s="9">
        <v>370.46227842974378</v>
      </c>
      <c r="O60" s="9">
        <v>336.59443326677399</v>
      </c>
      <c r="P60" s="9">
        <v>304.51896825514768</v>
      </c>
      <c r="Q60" s="9">
        <v>274.21940130823526</v>
      </c>
      <c r="R60" s="9">
        <v>245.68151479373353</v>
      </c>
      <c r="S60" s="9">
        <v>218.89401036745977</v>
      </c>
      <c r="T60" s="9">
        <v>193.84453781363081</v>
      </c>
      <c r="U60" s="9">
        <v>170.51735271195787</v>
      </c>
      <c r="V60" s="9">
        <v>148.89463195476077</v>
      </c>
      <c r="W60" s="9">
        <v>128.95745226014077</v>
      </c>
    </row>
    <row r="61" spans="1:23" x14ac:dyDescent="0.45">
      <c r="A61" s="5">
        <f t="shared" si="1"/>
        <v>66</v>
      </c>
      <c r="B61" s="1"/>
      <c r="C61" s="8">
        <f>C60*(1-[1]Sheet2!Z65)</f>
        <v>0.87114907568894273</v>
      </c>
      <c r="D61" s="1"/>
      <c r="E61" s="9">
        <v>737.00179809041913</v>
      </c>
      <c r="F61" s="9">
        <v>686.0502713464931</v>
      </c>
      <c r="G61" s="9">
        <v>637.16133717582215</v>
      </c>
      <c r="H61" s="9">
        <v>590.30435670642271</v>
      </c>
      <c r="I61" s="9">
        <v>545.44759991101978</v>
      </c>
      <c r="J61" s="9">
        <v>502.56086357874261</v>
      </c>
      <c r="K61" s="9">
        <v>461.61790672227136</v>
      </c>
      <c r="L61" s="9">
        <v>422.59558956233258</v>
      </c>
      <c r="M61" s="9">
        <v>385.47328166022095</v>
      </c>
      <c r="N61" s="9">
        <v>350.23312313971979</v>
      </c>
      <c r="O61" s="9">
        <v>316.8579713935913</v>
      </c>
      <c r="P61" s="9">
        <v>285.33067648676354</v>
      </c>
      <c r="Q61" s="9">
        <v>255.63644469339576</v>
      </c>
      <c r="R61" s="9">
        <v>227.76351986431175</v>
      </c>
      <c r="S61" s="9">
        <v>201.69905135726162</v>
      </c>
      <c r="T61" s="9">
        <v>177.42665679349886</v>
      </c>
      <c r="U61" s="9">
        <v>154.92779087919223</v>
      </c>
      <c r="V61" s="9">
        <v>134.18276356761356</v>
      </c>
      <c r="W61" s="9">
        <v>115.17190660352536</v>
      </c>
    </row>
    <row r="62" spans="1:23" x14ac:dyDescent="0.45">
      <c r="A62" s="5">
        <f t="shared" si="1"/>
        <v>67</v>
      </c>
      <c r="B62" s="1"/>
      <c r="C62" s="8">
        <f>C61*(1-[1]Sheet2!Z66)</f>
        <v>0.86143750579316236</v>
      </c>
      <c r="D62" s="1"/>
      <c r="E62" s="9">
        <v>714.59811932107937</v>
      </c>
      <c r="F62" s="9">
        <v>663.67482423163108</v>
      </c>
      <c r="G62" s="9">
        <v>614.86803627602058</v>
      </c>
      <c r="H62" s="9">
        <v>568.14470508058878</v>
      </c>
      <c r="I62" s="9">
        <v>523.47337062179668</v>
      </c>
      <c r="J62" s="9">
        <v>480.82669997526375</v>
      </c>
      <c r="K62" s="9">
        <v>440.18059047178201</v>
      </c>
      <c r="L62" s="9">
        <v>401.51355320111361</v>
      </c>
      <c r="M62" s="9">
        <v>364.80698510384912</v>
      </c>
      <c r="N62" s="9">
        <v>330.04303023647526</v>
      </c>
      <c r="O62" s="9">
        <v>297.2038250227198</v>
      </c>
      <c r="P62" s="9">
        <v>266.27396014185911</v>
      </c>
      <c r="Q62" s="9">
        <v>237.24119024913853</v>
      </c>
      <c r="R62" s="9">
        <v>210.09212996280485</v>
      </c>
      <c r="S62" s="9">
        <v>184.80971520237998</v>
      </c>
      <c r="T62" s="9">
        <v>161.37462896931797</v>
      </c>
      <c r="U62" s="9">
        <v>139.76636187684505</v>
      </c>
      <c r="V62" s="9">
        <v>119.96442723646322</v>
      </c>
      <c r="W62" s="9">
        <v>101.95102734125427</v>
      </c>
    </row>
    <row r="63" spans="1:23" x14ac:dyDescent="0.45">
      <c r="A63" s="5">
        <f t="shared" si="1"/>
        <v>68</v>
      </c>
      <c r="B63" s="1"/>
      <c r="C63" s="8">
        <f>C62*(1-[1]Sheet2!Z67)</f>
        <v>0.85088489634719611</v>
      </c>
      <c r="D63" s="1"/>
      <c r="E63" s="9">
        <v>692.06283873305995</v>
      </c>
      <c r="F63" s="9">
        <v>641.1683901435598</v>
      </c>
      <c r="G63" s="9">
        <v>592.44651605467618</v>
      </c>
      <c r="H63" s="9">
        <v>545.86441077241261</v>
      </c>
      <c r="I63" s="9">
        <v>501.39357223439299</v>
      </c>
      <c r="J63" s="9">
        <v>459.008866804288</v>
      </c>
      <c r="K63" s="9">
        <v>418.68788640561581</v>
      </c>
      <c r="L63" s="9">
        <v>380.41123225205223</v>
      </c>
      <c r="M63" s="9">
        <v>344.16028463029056</v>
      </c>
      <c r="N63" s="9">
        <v>309.91641586778172</v>
      </c>
      <c r="O63" s="9">
        <v>277.66355752580597</v>
      </c>
      <c r="P63" s="9">
        <v>247.38894047746157</v>
      </c>
      <c r="Q63" s="9">
        <v>219.07860679492686</v>
      </c>
      <c r="R63" s="9">
        <v>192.71476249906493</v>
      </c>
      <c r="S63" s="9">
        <v>168.27726432639585</v>
      </c>
      <c r="T63" s="9">
        <v>145.74472562202016</v>
      </c>
      <c r="U63" s="9">
        <v>125.0957834002097</v>
      </c>
      <c r="V63" s="9">
        <v>106.31187867526388</v>
      </c>
      <c r="W63" s="9">
        <v>89.372833234261847</v>
      </c>
    </row>
    <row r="64" spans="1:23" x14ac:dyDescent="0.45">
      <c r="A64" s="5">
        <f t="shared" si="1"/>
        <v>69</v>
      </c>
      <c r="B64" s="1"/>
      <c r="C64" s="8">
        <f>C63*(1-[1]Sheet2!Z68)</f>
        <v>0.83950345997365594</v>
      </c>
      <c r="D64" s="1"/>
      <c r="E64" s="9">
        <v>669.35675784074442</v>
      </c>
      <c r="F64" s="9">
        <v>618.49287219479413</v>
      </c>
      <c r="G64" s="9">
        <v>569.8628282867486</v>
      </c>
      <c r="H64" s="9">
        <v>523.43687098775706</v>
      </c>
      <c r="I64" s="9">
        <v>479.18876168471144</v>
      </c>
      <c r="J64" s="9">
        <v>437.09510715103659</v>
      </c>
      <c r="K64" s="9">
        <v>397.13565575093833</v>
      </c>
      <c r="L64" s="9">
        <v>359.2909691728554</v>
      </c>
      <c r="M64" s="9">
        <v>323.54160079606334</v>
      </c>
      <c r="N64" s="9">
        <v>289.87077574798519</v>
      </c>
      <c r="O64" s="9">
        <v>258.2651635190158</v>
      </c>
      <c r="P64" s="9">
        <v>228.71019253411094</v>
      </c>
      <c r="Q64" s="9">
        <v>201.18728651850847</v>
      </c>
      <c r="R64" s="9">
        <v>175.67541662901746</v>
      </c>
      <c r="S64" s="9">
        <v>152.15225596648853</v>
      </c>
      <c r="T64" s="9">
        <v>130.59550234153639</v>
      </c>
      <c r="U64" s="9">
        <v>110.98578084003816</v>
      </c>
      <c r="V64" s="9">
        <v>93.302026132842613</v>
      </c>
      <c r="W64" s="9">
        <v>77.50750263084916</v>
      </c>
    </row>
    <row r="65" spans="1:23" x14ac:dyDescent="0.45">
      <c r="A65" s="5">
        <f t="shared" si="1"/>
        <v>70</v>
      </c>
      <c r="B65" s="1"/>
      <c r="C65" s="8">
        <f>C64*(1-[1]Sheet2!Z69)</f>
        <v>0.82727273406529966</v>
      </c>
      <c r="D65" s="1"/>
      <c r="E65" s="9">
        <v>646.46602183271887</v>
      </c>
      <c r="F65" s="9">
        <v>595.63654191450348</v>
      </c>
      <c r="G65" s="9">
        <v>547.1108348706199</v>
      </c>
      <c r="H65" s="9">
        <v>500.86147536991712</v>
      </c>
      <c r="I65" s="9">
        <v>456.86401215870791</v>
      </c>
      <c r="J65" s="9">
        <v>415.09727766172011</v>
      </c>
      <c r="K65" s="9">
        <v>375.54095441288234</v>
      </c>
      <c r="L65" s="9">
        <v>338.174716261154</v>
      </c>
      <c r="M65" s="9">
        <v>302.98102964126838</v>
      </c>
      <c r="N65" s="9">
        <v>269.94596113232313</v>
      </c>
      <c r="O65" s="9">
        <v>239.05428011716123</v>
      </c>
      <c r="P65" s="9">
        <v>210.2865701546468</v>
      </c>
      <c r="Q65" s="9">
        <v>183.62085131063262</v>
      </c>
      <c r="R65" s="9">
        <v>159.03378688663457</v>
      </c>
      <c r="S65" s="9">
        <v>136.5020660115041</v>
      </c>
      <c r="T65" s="9">
        <v>116.00543748394287</v>
      </c>
      <c r="U65" s="9">
        <v>97.521883233659068</v>
      </c>
      <c r="V65" s="9">
        <v>81.013006197059596</v>
      </c>
      <c r="W65" s="9">
        <v>66.421566015228663</v>
      </c>
    </row>
    <row r="66" spans="1:23" x14ac:dyDescent="0.45">
      <c r="A66" s="5">
        <f t="shared" si="1"/>
        <v>71</v>
      </c>
      <c r="B66" s="1"/>
      <c r="C66" s="8">
        <f>C65*(1-[1]Sheet2!Z70)</f>
        <v>0.81410917032085262</v>
      </c>
      <c r="D66" s="1"/>
      <c r="E66" s="9">
        <v>623.42558609792889</v>
      </c>
      <c r="F66" s="9">
        <v>572.63594304242963</v>
      </c>
      <c r="G66" s="9">
        <v>524.22884907753644</v>
      </c>
      <c r="H66" s="9">
        <v>478.17871219186611</v>
      </c>
      <c r="I66" s="9">
        <v>434.46337725037978</v>
      </c>
      <c r="J66" s="9">
        <v>393.06157888854329</v>
      </c>
      <c r="K66" s="9">
        <v>353.95204265166194</v>
      </c>
      <c r="L66" s="9">
        <v>317.11641695712825</v>
      </c>
      <c r="M66" s="9">
        <v>282.54011832914625</v>
      </c>
      <c r="N66" s="9">
        <v>250.20720557579818</v>
      </c>
      <c r="O66" s="9">
        <v>220.09735639423121</v>
      </c>
      <c r="P66" s="9">
        <v>192.18756539044435</v>
      </c>
      <c r="Q66" s="9">
        <v>166.45340710712213</v>
      </c>
      <c r="R66" s="9">
        <v>142.87048311924264</v>
      </c>
      <c r="S66" s="9">
        <v>121.4175974185857</v>
      </c>
      <c r="T66" s="9">
        <v>102.07170469578823</v>
      </c>
      <c r="U66" s="9">
        <v>84.792616496666355</v>
      </c>
      <c r="V66" s="9">
        <v>69.520421949749959</v>
      </c>
      <c r="W66" s="9">
        <v>56.179241972301433</v>
      </c>
    </row>
    <row r="67" spans="1:23" x14ac:dyDescent="0.45">
      <c r="A67" s="5">
        <f t="shared" si="1"/>
        <v>72</v>
      </c>
      <c r="B67" s="1"/>
      <c r="C67" s="8">
        <f>C66*(1-[1]Sheet2!Z71)</f>
        <v>0.79988912544285828</v>
      </c>
      <c r="D67" s="1"/>
      <c r="E67" s="9">
        <v>600.30046963684947</v>
      </c>
      <c r="F67" s="9">
        <v>549.55478803242488</v>
      </c>
      <c r="G67" s="9">
        <v>501.27993009661975</v>
      </c>
      <c r="H67" s="9">
        <v>455.45267036108834</v>
      </c>
      <c r="I67" s="9">
        <v>412.05071611355504</v>
      </c>
      <c r="J67" s="9">
        <v>371.05176511243064</v>
      </c>
      <c r="K67" s="9">
        <v>332.43657919463482</v>
      </c>
      <c r="L67" s="9">
        <v>296.18987034432502</v>
      </c>
      <c r="M67" s="9">
        <v>262.29492723712298</v>
      </c>
      <c r="N67" s="9">
        <v>230.73044578254181</v>
      </c>
      <c r="O67" s="9">
        <v>201.4723091765444</v>
      </c>
      <c r="P67" s="9">
        <v>174.49491194731962</v>
      </c>
      <c r="Q67" s="9">
        <v>149.77267696130301</v>
      </c>
      <c r="R67" s="9">
        <v>127.28338421319516</v>
      </c>
      <c r="S67" s="9">
        <v>107.00287505525196</v>
      </c>
      <c r="T67" s="9">
        <v>88.889019495087041</v>
      </c>
      <c r="U67" s="9">
        <v>72.879012316372538</v>
      </c>
      <c r="V67" s="9">
        <v>58.893308653725093</v>
      </c>
      <c r="W67" s="9">
        <v>46.83359936477769</v>
      </c>
    </row>
    <row r="68" spans="1:23" x14ac:dyDescent="0.45">
      <c r="A68" s="5">
        <f t="shared" si="1"/>
        <v>73</v>
      </c>
      <c r="B68" s="1"/>
      <c r="C68" s="8">
        <f>C67*(1-[1]Sheet2!Z72)</f>
        <v>0.78454485234948801</v>
      </c>
      <c r="D68" s="1"/>
      <c r="E68" s="9">
        <v>577.11217451716038</v>
      </c>
      <c r="F68" s="9">
        <v>526.41657719994487</v>
      </c>
      <c r="G68" s="9">
        <v>478.29131272390362</v>
      </c>
      <c r="H68" s="9">
        <v>432.71297051025999</v>
      </c>
      <c r="I68" s="9">
        <v>389.65812997307711</v>
      </c>
      <c r="J68" s="9">
        <v>349.10658825292978</v>
      </c>
      <c r="K68" s="9">
        <v>311.0422907174883</v>
      </c>
      <c r="L68" s="9">
        <v>275.44768805417999</v>
      </c>
      <c r="M68" s="9">
        <v>242.30040788038752</v>
      </c>
      <c r="N68" s="9">
        <v>211.57512405661885</v>
      </c>
      <c r="O68" s="9">
        <v>183.24494712646623</v>
      </c>
      <c r="P68" s="9">
        <v>157.28301739278794</v>
      </c>
      <c r="Q68" s="9">
        <v>133.66600062966998</v>
      </c>
      <c r="R68" s="9">
        <v>112.36852675566341</v>
      </c>
      <c r="S68" s="9">
        <v>93.346353172854521</v>
      </c>
      <c r="T68" s="9">
        <v>76.533525301726741</v>
      </c>
      <c r="U68" s="9">
        <v>61.846509505174609</v>
      </c>
      <c r="V68" s="9">
        <v>49.182066935749504</v>
      </c>
      <c r="W68" s="9">
        <v>38.417254642258321</v>
      </c>
    </row>
    <row r="69" spans="1:23" x14ac:dyDescent="0.45">
      <c r="A69" s="5">
        <f t="shared" si="1"/>
        <v>74</v>
      </c>
      <c r="B69" s="1"/>
      <c r="C69" s="8">
        <f>C68*(1-[1]Sheet2!Z73)</f>
        <v>0.76796114326052456</v>
      </c>
      <c r="D69" s="1"/>
      <c r="E69" s="9">
        <v>553.91778873420697</v>
      </c>
      <c r="F69" s="9">
        <v>503.27834986506861</v>
      </c>
      <c r="G69" s="9">
        <v>455.31889032934959</v>
      </c>
      <c r="H69" s="9">
        <v>410.01476599589057</v>
      </c>
      <c r="I69" s="9">
        <v>367.34471856147002</v>
      </c>
      <c r="J69" s="9">
        <v>327.29185466287686</v>
      </c>
      <c r="K69" s="9">
        <v>289.83770817112668</v>
      </c>
      <c r="L69" s="9">
        <v>254.9587379189295</v>
      </c>
      <c r="M69" s="9">
        <v>222.62829467107457</v>
      </c>
      <c r="N69" s="9">
        <v>192.81808420416795</v>
      </c>
      <c r="O69" s="9">
        <v>165.49984360877386</v>
      </c>
      <c r="P69" s="9">
        <v>140.64901962540182</v>
      </c>
      <c r="Q69" s="9">
        <v>118.2389167812555</v>
      </c>
      <c r="R69" s="9">
        <v>98.222981143450411</v>
      </c>
      <c r="S69" s="9">
        <v>80.531812513692998</v>
      </c>
      <c r="T69" s="9">
        <v>65.077513265741089</v>
      </c>
      <c r="U69" s="9">
        <v>51.751451117544654</v>
      </c>
      <c r="V69" s="9">
        <v>40.424260295655642</v>
      </c>
      <c r="W69" s="9">
        <v>30.947031812787884</v>
      </c>
    </row>
    <row r="70" spans="1:23" x14ac:dyDescent="0.45">
      <c r="A70" s="5">
        <f t="shared" si="1"/>
        <v>75</v>
      </c>
      <c r="B70" s="1"/>
      <c r="C70" s="8">
        <f>C69*(1-[1]Sheet2!Z74)</f>
        <v>0.75004453299214213</v>
      </c>
      <c r="D70" s="1"/>
      <c r="E70" s="9">
        <v>530.75936952804705</v>
      </c>
      <c r="F70" s="9">
        <v>480.18113083983661</v>
      </c>
      <c r="G70" s="9">
        <v>432.40321932289237</v>
      </c>
      <c r="H70" s="9">
        <v>387.40321588523835</v>
      </c>
      <c r="I70" s="9">
        <v>345.1633047181686</v>
      </c>
      <c r="J70" s="9">
        <v>305.6640113678742</v>
      </c>
      <c r="K70" s="9">
        <v>268.88050922476202</v>
      </c>
      <c r="L70" s="9">
        <v>234.78469389832415</v>
      </c>
      <c r="M70" s="9">
        <v>203.34672618690615</v>
      </c>
      <c r="N70" s="9">
        <v>174.53679991267992</v>
      </c>
      <c r="O70" s="9">
        <v>148.32902110955186</v>
      </c>
      <c r="P70" s="9">
        <v>124.69523662467041</v>
      </c>
      <c r="Q70" s="9">
        <v>103.58635049340002</v>
      </c>
      <c r="R70" s="9">
        <v>84.929172987827116</v>
      </c>
      <c r="S70" s="9">
        <v>68.631006918216002</v>
      </c>
      <c r="T70" s="9">
        <v>54.577288243521174</v>
      </c>
      <c r="U70" s="9">
        <v>42.631587299378552</v>
      </c>
      <c r="V70" s="9">
        <v>32.636864069601742</v>
      </c>
      <c r="W70" s="9">
        <v>24.418116013968071</v>
      </c>
    </row>
    <row r="71" spans="1:23" x14ac:dyDescent="0.45">
      <c r="A71" s="5">
        <f t="shared" si="1"/>
        <v>76</v>
      </c>
      <c r="B71" s="1"/>
      <c r="C71" s="8">
        <f>C70*(1-[1]Sheet2!Z75)</f>
        <v>0.73075413764811714</v>
      </c>
      <c r="D71" s="1"/>
      <c r="E71" s="9">
        <v>507.64262544895342</v>
      </c>
      <c r="F71" s="9">
        <v>457.13230156656982</v>
      </c>
      <c r="G71" s="9">
        <v>409.558753954758</v>
      </c>
      <c r="H71" s="9">
        <v>364.90314792109638</v>
      </c>
      <c r="I71" s="9">
        <v>323.14489527036915</v>
      </c>
      <c r="J71" s="9">
        <v>284.25774956250297</v>
      </c>
      <c r="K71" s="9">
        <v>248.21199912065813</v>
      </c>
      <c r="L71" s="9">
        <v>214.97609824323104</v>
      </c>
      <c r="M71" s="9">
        <v>184.51853614107259</v>
      </c>
      <c r="N71" s="9">
        <v>156.81193797563378</v>
      </c>
      <c r="O71" s="9">
        <v>131.8265405190192</v>
      </c>
      <c r="P71" s="9">
        <v>109.51044001494645</v>
      </c>
      <c r="Q71" s="9">
        <v>89.786261024757692</v>
      </c>
      <c r="R71" s="9">
        <v>72.5560050188421</v>
      </c>
      <c r="S71" s="9">
        <v>57.698556053979111</v>
      </c>
      <c r="T71" s="9">
        <v>45.069682071558326</v>
      </c>
      <c r="U71" s="9">
        <v>34.503361957884636</v>
      </c>
      <c r="V71" s="9">
        <v>25.814584800880976</v>
      </c>
      <c r="W71" s="9">
        <v>18.803633111071605</v>
      </c>
    </row>
    <row r="72" spans="1:23" x14ac:dyDescent="0.45">
      <c r="A72" s="5">
        <f t="shared" si="1"/>
        <v>77</v>
      </c>
      <c r="B72" s="1"/>
      <c r="C72" s="8">
        <f>C71*(1-[1]Sheet2!Z76)</f>
        <v>0.71002264276304006</v>
      </c>
      <c r="D72" s="1"/>
      <c r="E72" s="9">
        <v>484.59420830312661</v>
      </c>
      <c r="F72" s="9">
        <v>434.16271273365453</v>
      </c>
      <c r="G72" s="9">
        <v>386.82445206377866</v>
      </c>
      <c r="H72" s="9">
        <v>342.55760127670021</v>
      </c>
      <c r="I72" s="9">
        <v>301.33433719561776</v>
      </c>
      <c r="J72" s="9">
        <v>263.12316323526227</v>
      </c>
      <c r="K72" s="9">
        <v>227.89063860783216</v>
      </c>
      <c r="L72" s="9">
        <v>195.60335953532186</v>
      </c>
      <c r="M72" s="9">
        <v>166.23230665469654</v>
      </c>
      <c r="N72" s="9">
        <v>139.74592873273755</v>
      </c>
      <c r="O72" s="9">
        <v>116.08920393091491</v>
      </c>
      <c r="P72" s="9">
        <v>95.18010853462782</v>
      </c>
      <c r="Q72" s="9">
        <v>76.914756820402175</v>
      </c>
      <c r="R72" s="9">
        <v>61.164756888525972</v>
      </c>
      <c r="S72" s="9">
        <v>47.777212039258856</v>
      </c>
      <c r="T72" s="9">
        <v>36.576127555366931</v>
      </c>
      <c r="U72" s="9">
        <v>27.365378122235217</v>
      </c>
      <c r="V72" s="9">
        <v>19.93324836038796</v>
      </c>
      <c r="W72" s="9">
        <v>14.058347866331172</v>
      </c>
    </row>
    <row r="73" spans="1:23" x14ac:dyDescent="0.45">
      <c r="A73" s="5">
        <f t="shared" si="1"/>
        <v>78</v>
      </c>
      <c r="B73" s="1"/>
      <c r="C73" s="8">
        <f>C72*(1-[1]Sheet2!Z77)</f>
        <v>0.68769456071607071</v>
      </c>
      <c r="D73" s="1"/>
      <c r="E73" s="9">
        <v>461.70689070775086</v>
      </c>
      <c r="F73" s="9">
        <v>411.3653931438879</v>
      </c>
      <c r="G73" s="9">
        <v>364.29016204069495</v>
      </c>
      <c r="H73" s="9">
        <v>320.45160906164796</v>
      </c>
      <c r="I73" s="9">
        <v>279.81623941314535</v>
      </c>
      <c r="J73" s="9">
        <v>242.34849075483442</v>
      </c>
      <c r="K73" s="9">
        <v>208.0128401041363</v>
      </c>
      <c r="L73" s="9">
        <v>176.77842704977161</v>
      </c>
      <c r="M73" s="9">
        <v>148.61169868321062</v>
      </c>
      <c r="N73" s="9">
        <v>123.45414246700217</v>
      </c>
      <c r="O73" s="9">
        <v>101.21853093291401</v>
      </c>
      <c r="P73" s="9">
        <v>81.79438763290625</v>
      </c>
      <c r="Q73" s="9">
        <v>65.045175220335651</v>
      </c>
      <c r="R73" s="9">
        <v>50.808296913474656</v>
      </c>
      <c r="S73" s="9">
        <v>38.896592527231803</v>
      </c>
      <c r="T73" s="9">
        <v>29.101494152516459</v>
      </c>
      <c r="U73" s="9">
        <v>21.197854749507357</v>
      </c>
      <c r="V73" s="9">
        <v>14.950238450886124</v>
      </c>
      <c r="W73" s="9">
        <v>10.120292939533716</v>
      </c>
    </row>
    <row r="74" spans="1:23" x14ac:dyDescent="0.45">
      <c r="A74" s="5">
        <f t="shared" si="1"/>
        <v>79</v>
      </c>
      <c r="B74" s="1"/>
      <c r="C74" s="8">
        <f>C73*(1-[1]Sheet2!Z78)</f>
        <v>0.66365275887343689</v>
      </c>
      <c r="D74" s="1"/>
      <c r="E74" s="9">
        <v>439.05574373933155</v>
      </c>
      <c r="F74" s="9">
        <v>388.81172480095728</v>
      </c>
      <c r="G74" s="9">
        <v>342.02225538163952</v>
      </c>
      <c r="H74" s="9">
        <v>298.65158604362483</v>
      </c>
      <c r="I74" s="9">
        <v>258.66176062907181</v>
      </c>
      <c r="J74" s="9">
        <v>222.01486498721337</v>
      </c>
      <c r="K74" s="9">
        <v>188.67796139151201</v>
      </c>
      <c r="L74" s="9">
        <v>158.61523837738014</v>
      </c>
      <c r="M74" s="9">
        <v>131.7642447370184</v>
      </c>
      <c r="N74" s="9">
        <v>108.03188143590052</v>
      </c>
      <c r="O74" s="9">
        <v>87.300235494791352</v>
      </c>
      <c r="P74" s="9">
        <v>69.423578791496439</v>
      </c>
      <c r="Q74" s="9">
        <v>54.228369622895322</v>
      </c>
      <c r="R74" s="9">
        <v>41.514849439452</v>
      </c>
      <c r="S74" s="9">
        <v>31.060410943683113</v>
      </c>
      <c r="T74" s="9">
        <v>22.624751711838453</v>
      </c>
      <c r="U74" s="9">
        <v>15.95658791802693</v>
      </c>
      <c r="V74" s="9">
        <v>10.801522970778132</v>
      </c>
      <c r="W74" s="9">
        <v>6.910441906286918</v>
      </c>
    </row>
    <row r="75" spans="1:23" x14ac:dyDescent="0.45">
      <c r="A75" s="5">
        <f t="shared" si="1"/>
        <v>80</v>
      </c>
      <c r="B75" s="1"/>
      <c r="C75" s="8">
        <f>C74*(1-[1]Sheet2!Z79)</f>
        <v>0.63792625967570804</v>
      </c>
      <c r="D75" s="1"/>
      <c r="E75" s="9">
        <v>416.62660696394329</v>
      </c>
      <c r="F75" s="9">
        <v>366.48990417857107</v>
      </c>
      <c r="G75" s="9">
        <v>320.01657620138013</v>
      </c>
      <c r="H75" s="9">
        <v>277.16595156017416</v>
      </c>
      <c r="I75" s="9">
        <v>237.89740379494066</v>
      </c>
      <c r="J75" s="9">
        <v>202.17563887421639</v>
      </c>
      <c r="K75" s="9">
        <v>169.96228344650532</v>
      </c>
      <c r="L75" s="9">
        <v>141.19041865842271</v>
      </c>
      <c r="M75" s="9">
        <v>115.76028534018999</v>
      </c>
      <c r="N75" s="9">
        <v>93.545535232940026</v>
      </c>
      <c r="O75" s="9">
        <v>74.390015090213467</v>
      </c>
      <c r="P75" s="9">
        <v>58.107768351737285</v>
      </c>
      <c r="Q75" s="9">
        <v>44.484746105411851</v>
      </c>
      <c r="R75" s="9">
        <v>33.282416133405057</v>
      </c>
      <c r="S75" s="9">
        <v>24.243285214535057</v>
      </c>
      <c r="T75" s="9">
        <v>17.098093135984165</v>
      </c>
      <c r="U75" s="9">
        <v>11.574244237778979</v>
      </c>
      <c r="V75" s="9">
        <v>7.4048023256285154</v>
      </c>
      <c r="W75" s="9">
        <v>4.3372121991558625</v>
      </c>
    </row>
    <row r="76" spans="1:23" x14ac:dyDescent="0.45">
      <c r="A76" s="5">
        <f t="shared" ref="A76:A94" si="2">A75+1</f>
        <v>81</v>
      </c>
      <c r="B76" s="1"/>
      <c r="C76" s="8">
        <f>C75*(1-[1]Sheet2!Z80)</f>
        <v>0.61052477511759762</v>
      </c>
      <c r="D76" s="1"/>
      <c r="E76" s="9">
        <v>394.42681052313912</v>
      </c>
      <c r="F76" s="9">
        <v>344.41089925397688</v>
      </c>
      <c r="G76" s="9">
        <v>298.29384387686633</v>
      </c>
      <c r="H76" s="9">
        <v>256.0319210453718</v>
      </c>
      <c r="I76" s="9">
        <v>217.58714632362802</v>
      </c>
      <c r="J76" s="9">
        <v>182.91822122437219</v>
      </c>
      <c r="K76" s="9">
        <v>151.95312578306101</v>
      </c>
      <c r="L76" s="9">
        <v>124.58449635691044</v>
      </c>
      <c r="M76" s="9">
        <v>100.67635337269915</v>
      </c>
      <c r="N76" s="9">
        <v>80.060640285754161</v>
      </c>
      <c r="O76" s="9">
        <v>62.537225381318564</v>
      </c>
      <c r="P76" s="9">
        <v>47.875743160280919</v>
      </c>
      <c r="Q76" s="9">
        <v>35.819478496756908</v>
      </c>
      <c r="R76" s="9">
        <v>26.091309896254838</v>
      </c>
      <c r="S76" s="9">
        <v>18.401451894750817</v>
      </c>
      <c r="T76" s="9">
        <v>12.456529325562565</v>
      </c>
      <c r="U76" s="9">
        <v>7.969257899199591</v>
      </c>
      <c r="V76" s="9">
        <v>4.6678305589601115</v>
      </c>
      <c r="W76" s="9">
        <v>2.3040889084757561</v>
      </c>
    </row>
    <row r="77" spans="1:23" x14ac:dyDescent="0.45">
      <c r="A77" s="5">
        <f t="shared" si="2"/>
        <v>82</v>
      </c>
      <c r="B77" s="1"/>
      <c r="C77" s="8">
        <f>C76*(1-[1]Sheet2!Z81)</f>
        <v>0.58142166961251684</v>
      </c>
      <c r="D77" s="1"/>
      <c r="E77" s="9">
        <v>372.4999251642509</v>
      </c>
      <c r="F77" s="9">
        <v>322.62171366171253</v>
      </c>
      <c r="G77" s="9">
        <v>276.91304669986908</v>
      </c>
      <c r="H77" s="9">
        <v>235.33284195656435</v>
      </c>
      <c r="I77" s="9">
        <v>197.8364327750576</v>
      </c>
      <c r="J77" s="9">
        <v>164.34592547817184</v>
      </c>
      <c r="K77" s="9">
        <v>134.74520019574891</v>
      </c>
      <c r="L77" s="9">
        <v>108.88718730554832</v>
      </c>
      <c r="M77" s="9">
        <v>86.590124121053279</v>
      </c>
      <c r="N77" s="9">
        <v>67.637556839752278</v>
      </c>
      <c r="O77" s="9">
        <v>51.78033210626279</v>
      </c>
      <c r="P77" s="9">
        <v>38.740797949095032</v>
      </c>
      <c r="Q77" s="9">
        <v>28.219231751504978</v>
      </c>
      <c r="R77" s="9">
        <v>19.902214095302309</v>
      </c>
      <c r="S77" s="9">
        <v>13.47244309523626</v>
      </c>
      <c r="T77" s="9">
        <v>8.619204495260135</v>
      </c>
      <c r="U77" s="9">
        <v>5.0485235445752741</v>
      </c>
      <c r="V77" s="9">
        <v>2.4920028600665409</v>
      </c>
      <c r="W77" s="11" t="s">
        <v>0</v>
      </c>
    </row>
    <row r="78" spans="1:23" x14ac:dyDescent="0.45">
      <c r="A78" s="5">
        <f t="shared" si="2"/>
        <v>83</v>
      </c>
      <c r="B78" s="1"/>
      <c r="C78" s="8">
        <f>C77*(1-[1]Sheet2!Z82)</f>
        <v>0.55058073856959056</v>
      </c>
      <c r="D78" s="1"/>
      <c r="E78" s="9">
        <v>350.91426113944453</v>
      </c>
      <c r="F78" s="9">
        <v>301.19713914993429</v>
      </c>
      <c r="G78" s="9">
        <v>255.97052789703139</v>
      </c>
      <c r="H78" s="9">
        <v>215.18584364881718</v>
      </c>
      <c r="I78" s="9">
        <v>178.75836178504278</v>
      </c>
      <c r="J78" s="9">
        <v>146.56177921848678</v>
      </c>
      <c r="K78" s="9">
        <v>118.43612894866791</v>
      </c>
      <c r="L78" s="9">
        <v>94.183708477146638</v>
      </c>
      <c r="M78" s="9">
        <v>73.569081926662733</v>
      </c>
      <c r="N78" s="9">
        <v>56.32124625584575</v>
      </c>
      <c r="O78" s="9">
        <v>42.13820060020516</v>
      </c>
      <c r="P78" s="9">
        <v>30.693937948595419</v>
      </c>
      <c r="Q78" s="9">
        <v>21.647553337389883</v>
      </c>
      <c r="R78" s="9">
        <v>14.653918860108966</v>
      </c>
      <c r="S78" s="9">
        <v>9.3750719464451766</v>
      </c>
      <c r="T78" s="9">
        <v>5.4912575145123235</v>
      </c>
      <c r="U78" s="9">
        <v>2.7105408761004068</v>
      </c>
      <c r="V78" s="11" t="s">
        <v>0</v>
      </c>
      <c r="W78" s="11" t="s">
        <v>0</v>
      </c>
    </row>
    <row r="79" spans="1:23" x14ac:dyDescent="0.45">
      <c r="A79" s="5">
        <f t="shared" si="2"/>
        <v>84</v>
      </c>
      <c r="B79" s="1"/>
      <c r="C79" s="8">
        <f>C78*(1-[1]Sheet2!Z83)</f>
        <v>0.51791368218877953</v>
      </c>
      <c r="D79" s="1"/>
      <c r="E79" s="9">
        <v>329.80079403618748</v>
      </c>
      <c r="F79" s="9">
        <v>280.27916728744083</v>
      </c>
      <c r="G79" s="9">
        <v>235.62130205160776</v>
      </c>
      <c r="H79" s="9">
        <v>195.73442770307281</v>
      </c>
      <c r="I79" s="9">
        <v>160.48024658544927</v>
      </c>
      <c r="J79" s="9">
        <v>129.68360018319746</v>
      </c>
      <c r="K79" s="9">
        <v>103.12801087255127</v>
      </c>
      <c r="L79" s="9">
        <v>80.555684241903236</v>
      </c>
      <c r="M79" s="9">
        <v>61.669881024464672</v>
      </c>
      <c r="N79" s="9">
        <v>46.139920373831494</v>
      </c>
      <c r="O79" s="9">
        <v>33.608835515881573</v>
      </c>
      <c r="P79" s="9">
        <v>23.703346916777846</v>
      </c>
      <c r="Q79" s="9">
        <v>16.045551061492723</v>
      </c>
      <c r="R79" s="9">
        <v>10.265390238467274</v>
      </c>
      <c r="S79" s="9">
        <v>6.0127433270268513</v>
      </c>
      <c r="T79" s="9">
        <v>2.96795160713814</v>
      </c>
      <c r="U79" s="11" t="s">
        <v>0</v>
      </c>
      <c r="V79" s="11" t="s">
        <v>0</v>
      </c>
      <c r="W79" s="11" t="s">
        <v>0</v>
      </c>
    </row>
    <row r="80" spans="1:23" x14ac:dyDescent="0.45">
      <c r="A80" s="5">
        <f t="shared" si="2"/>
        <v>85</v>
      </c>
      <c r="B80" s="1"/>
      <c r="C80" s="8">
        <f>C79*(1-[1]Sheet2!Z84)</f>
        <v>0.48323262828837227</v>
      </c>
      <c r="D80" s="1"/>
      <c r="E80" s="9">
        <v>309.40631754803303</v>
      </c>
      <c r="F80" s="9">
        <v>260.10752104488461</v>
      </c>
      <c r="G80" s="9">
        <v>216.07552598038984</v>
      </c>
      <c r="H80" s="9">
        <v>177.15766253965572</v>
      </c>
      <c r="I80" s="9">
        <v>143.16056939724083</v>
      </c>
      <c r="J80" s="9">
        <v>113.84527215826148</v>
      </c>
      <c r="K80" s="9">
        <v>88.927185919915644</v>
      </c>
      <c r="L80" s="9">
        <v>68.078733699948245</v>
      </c>
      <c r="M80" s="9">
        <v>50.934869662238945</v>
      </c>
      <c r="N80" s="9">
        <v>37.101530358772507</v>
      </c>
      <c r="O80" s="9">
        <v>26.166644328446978</v>
      </c>
      <c r="P80" s="9">
        <v>17.713035595949041</v>
      </c>
      <c r="Q80" s="9">
        <v>11.332189340424113</v>
      </c>
      <c r="R80" s="9">
        <v>6.6375991807802448</v>
      </c>
      <c r="S80" s="9">
        <v>3.2763868478444955</v>
      </c>
      <c r="T80" s="11" t="s">
        <v>0</v>
      </c>
      <c r="U80" s="11" t="s">
        <v>0</v>
      </c>
      <c r="V80" s="11" t="s">
        <v>0</v>
      </c>
      <c r="W80" s="11" t="s">
        <v>0</v>
      </c>
    </row>
    <row r="81" spans="1:23" x14ac:dyDescent="0.45">
      <c r="A81" s="5">
        <f t="shared" si="2"/>
        <v>86</v>
      </c>
      <c r="B81" s="1"/>
      <c r="C81" s="8">
        <f>C80*(1-[1]Sheet2!Z85)</f>
        <v>0.44667076439944575</v>
      </c>
      <c r="D81" s="1"/>
      <c r="E81" s="9">
        <v>289.84035800310403</v>
      </c>
      <c r="F81" s="9">
        <v>240.77507468558778</v>
      </c>
      <c r="G81" s="9">
        <v>197.40851832049216</v>
      </c>
      <c r="H81" s="9">
        <v>159.5252244892383</v>
      </c>
      <c r="I81" s="9">
        <v>126.85890168326699</v>
      </c>
      <c r="J81" s="9">
        <v>99.0924341583695</v>
      </c>
      <c r="K81" s="9">
        <v>75.860799675169716</v>
      </c>
      <c r="L81" s="9">
        <v>56.757224083486811</v>
      </c>
      <c r="M81" s="9">
        <v>41.342598624028284</v>
      </c>
      <c r="N81" s="9">
        <v>29.157748032161777</v>
      </c>
      <c r="O81" s="9">
        <v>19.737809033079326</v>
      </c>
      <c r="P81" s="9">
        <v>12.627569561207345</v>
      </c>
      <c r="Q81" s="9">
        <v>7.3963417709343133</v>
      </c>
      <c r="R81" s="9">
        <v>3.65090995108919</v>
      </c>
      <c r="S81" s="11" t="s">
        <v>0</v>
      </c>
      <c r="T81" s="11" t="s">
        <v>0</v>
      </c>
      <c r="U81" s="11" t="s">
        <v>0</v>
      </c>
      <c r="V81" s="11" t="s">
        <v>0</v>
      </c>
      <c r="W81" s="11" t="s">
        <v>0</v>
      </c>
    </row>
    <row r="82" spans="1:23" x14ac:dyDescent="0.45">
      <c r="A82" s="5">
        <f t="shared" si="2"/>
        <v>87</v>
      </c>
      <c r="B82" s="1"/>
      <c r="C82" s="8">
        <f>C81*(1-[1]Sheet2!Z86)</f>
        <v>0.40880380367671837</v>
      </c>
      <c r="D82" s="1"/>
      <c r="E82" s="9">
        <v>270.97008702367447</v>
      </c>
      <c r="F82" s="9">
        <v>222.16503705115568</v>
      </c>
      <c r="G82" s="9">
        <v>179.53089213560338</v>
      </c>
      <c r="H82" s="9">
        <v>142.76796580265051</v>
      </c>
      <c r="I82" s="9">
        <v>111.51937359938178</v>
      </c>
      <c r="J82" s="9">
        <v>85.374316741502412</v>
      </c>
      <c r="K82" s="9">
        <v>63.875008529050177</v>
      </c>
      <c r="L82" s="9">
        <v>46.527272648826006</v>
      </c>
      <c r="M82" s="9">
        <v>32.814349791009228</v>
      </c>
      <c r="N82" s="9">
        <v>22.213079316180199</v>
      </c>
      <c r="O82" s="9">
        <v>14.21116212866311</v>
      </c>
      <c r="P82" s="9">
        <v>8.3238988750976191</v>
      </c>
      <c r="Q82" s="9">
        <v>4.1087616251560988</v>
      </c>
      <c r="R82" s="11" t="s">
        <v>0</v>
      </c>
      <c r="S82" s="11" t="s">
        <v>0</v>
      </c>
      <c r="T82" s="11" t="s">
        <v>0</v>
      </c>
      <c r="U82" s="11" t="s">
        <v>0</v>
      </c>
      <c r="V82" s="11" t="s">
        <v>0</v>
      </c>
      <c r="W82" s="11" t="s">
        <v>0</v>
      </c>
    </row>
    <row r="83" spans="1:23" x14ac:dyDescent="0.45">
      <c r="A83" s="5">
        <f t="shared" si="2"/>
        <v>88</v>
      </c>
      <c r="B83" s="1"/>
      <c r="C83" s="8">
        <f>C82*(1-[1]Sheet2!Z87)</f>
        <v>0.36999442337847283</v>
      </c>
      <c r="D83" s="1"/>
      <c r="E83" s="9">
        <v>252.8323770450888</v>
      </c>
      <c r="F83" s="9">
        <v>204.31307650455489</v>
      </c>
      <c r="G83" s="9">
        <v>162.47544905756047</v>
      </c>
      <c r="H83" s="9">
        <v>126.91334643811969</v>
      </c>
      <c r="I83" s="9">
        <v>97.159263792637759</v>
      </c>
      <c r="J83" s="9">
        <v>72.692222208017625</v>
      </c>
      <c r="K83" s="9">
        <v>52.949829988410549</v>
      </c>
      <c r="L83" s="9">
        <v>37.343995117195327</v>
      </c>
      <c r="M83" s="9">
        <v>25.279340617883786</v>
      </c>
      <c r="N83" s="9">
        <v>16.172850369501234</v>
      </c>
      <c r="O83" s="9">
        <v>9.4729178218500625</v>
      </c>
      <c r="P83" s="9">
        <v>4.6759291299317187</v>
      </c>
      <c r="Q83" s="11" t="s">
        <v>0</v>
      </c>
      <c r="R83" s="11" t="s">
        <v>0</v>
      </c>
      <c r="S83" s="11" t="s">
        <v>0</v>
      </c>
      <c r="T83" s="11" t="s">
        <v>0</v>
      </c>
      <c r="U83" s="11" t="s">
        <v>0</v>
      </c>
      <c r="V83" s="11" t="s">
        <v>0</v>
      </c>
      <c r="W83" s="11" t="s">
        <v>0</v>
      </c>
    </row>
    <row r="84" spans="1:23" x14ac:dyDescent="0.45">
      <c r="A84" s="5">
        <f t="shared" si="2"/>
        <v>89</v>
      </c>
      <c r="B84" s="1"/>
      <c r="C84" s="8">
        <f>C83*(1-[1]Sheet2!Z88)</f>
        <v>0.33074245499109739</v>
      </c>
      <c r="D84" s="1"/>
      <c r="E84" s="9">
        <v>235.41743348304033</v>
      </c>
      <c r="F84" s="9">
        <v>187.21050005961135</v>
      </c>
      <c r="G84" s="9">
        <v>146.23446919972358</v>
      </c>
      <c r="H84" s="9">
        <v>111.95066371904271</v>
      </c>
      <c r="I84" s="9">
        <v>83.75879155247739</v>
      </c>
      <c r="J84" s="9">
        <v>61.010843224011836</v>
      </c>
      <c r="K84" s="9">
        <v>43.029196353456705</v>
      </c>
      <c r="L84" s="9">
        <v>29.12783454794242</v>
      </c>
      <c r="M84" s="9">
        <v>18.634984070676168</v>
      </c>
      <c r="N84" s="9">
        <v>10.915062507836973</v>
      </c>
      <c r="O84" s="9">
        <v>5.3877864978092598</v>
      </c>
      <c r="P84" s="11" t="s">
        <v>0</v>
      </c>
      <c r="Q84" s="11" t="s">
        <v>0</v>
      </c>
      <c r="R84" s="11" t="s">
        <v>0</v>
      </c>
      <c r="S84" s="11" t="s">
        <v>0</v>
      </c>
      <c r="T84" s="11" t="s">
        <v>0</v>
      </c>
      <c r="U84" s="11" t="s">
        <v>0</v>
      </c>
      <c r="V84" s="11" t="s">
        <v>0</v>
      </c>
      <c r="W84" s="11" t="s">
        <v>0</v>
      </c>
    </row>
    <row r="85" spans="1:23" x14ac:dyDescent="0.45">
      <c r="A85" s="5">
        <f t="shared" si="2"/>
        <v>90</v>
      </c>
      <c r="B85" s="1"/>
      <c r="C85" s="8">
        <f>C84*(1-[1]Sheet2!Z89)</f>
        <v>0.29162190667229543</v>
      </c>
      <c r="D85" s="1"/>
      <c r="E85" s="9">
        <v>218.69418154922337</v>
      </c>
      <c r="F85" s="9">
        <v>170.82710395910181</v>
      </c>
      <c r="G85" s="9">
        <v>130.77770086684532</v>
      </c>
      <c r="H85" s="9">
        <v>97.844727514153277</v>
      </c>
      <c r="I85" s="9">
        <v>71.271196969479163</v>
      </c>
      <c r="J85" s="9">
        <v>50.265529317231909</v>
      </c>
      <c r="K85" s="9">
        <v>34.026338985981582</v>
      </c>
      <c r="L85" s="9">
        <v>21.768878285254662</v>
      </c>
      <c r="M85" s="9">
        <v>12.750677237387515</v>
      </c>
      <c r="N85" s="9">
        <v>6.2938647037701783</v>
      </c>
      <c r="O85" s="11" t="s">
        <v>0</v>
      </c>
      <c r="P85" s="11" t="s">
        <v>0</v>
      </c>
      <c r="Q85" s="11" t="s">
        <v>0</v>
      </c>
      <c r="R85" s="11" t="s">
        <v>0</v>
      </c>
      <c r="S85" s="11" t="s">
        <v>0</v>
      </c>
      <c r="T85" s="11" t="s">
        <v>0</v>
      </c>
      <c r="U85" s="11" t="s">
        <v>0</v>
      </c>
      <c r="V85" s="11" t="s">
        <v>0</v>
      </c>
      <c r="W85" s="11" t="s">
        <v>0</v>
      </c>
    </row>
    <row r="86" spans="1:23" x14ac:dyDescent="0.45">
      <c r="A86" s="5">
        <f t="shared" si="2"/>
        <v>91</v>
      </c>
      <c r="B86" s="1"/>
      <c r="C86" s="8"/>
      <c r="D86" s="1"/>
      <c r="E86" s="9">
        <v>202.60384508761541</v>
      </c>
      <c r="F86" s="9">
        <v>155.10457318110556</v>
      </c>
      <c r="G86" s="9">
        <v>116.04550774719861</v>
      </c>
      <c r="H86" s="9">
        <v>84.528849435218177</v>
      </c>
      <c r="I86" s="9">
        <v>59.615771028194807</v>
      </c>
      <c r="J86" s="9">
        <v>40.35581563488298</v>
      </c>
      <c r="K86" s="9">
        <v>25.818259173279731</v>
      </c>
      <c r="L86" s="9">
        <v>15.12251964643929</v>
      </c>
      <c r="M86" s="9">
        <v>7.4646303770996054</v>
      </c>
      <c r="N86" s="11" t="s">
        <v>0</v>
      </c>
      <c r="O86" s="11" t="s">
        <v>0</v>
      </c>
      <c r="P86" s="11" t="s">
        <v>0</v>
      </c>
      <c r="Q86" s="11" t="s">
        <v>0</v>
      </c>
      <c r="R86" s="11" t="s">
        <v>0</v>
      </c>
      <c r="S86" s="11" t="s">
        <v>0</v>
      </c>
      <c r="T86" s="11" t="s">
        <v>0</v>
      </c>
      <c r="U86" s="11" t="s">
        <v>0</v>
      </c>
      <c r="V86" s="11" t="s">
        <v>0</v>
      </c>
      <c r="W86" s="11" t="s">
        <v>0</v>
      </c>
    </row>
    <row r="87" spans="1:23" x14ac:dyDescent="0.45">
      <c r="A87" s="5">
        <f t="shared" si="2"/>
        <v>92</v>
      </c>
      <c r="B87" s="1"/>
      <c r="C87" s="8"/>
      <c r="D87" s="1"/>
      <c r="E87" s="9">
        <v>187.04889190037036</v>
      </c>
      <c r="F87" s="9">
        <v>139.94547800202153</v>
      </c>
      <c r="G87" s="9">
        <v>101.93785583619959</v>
      </c>
      <c r="H87" s="9">
        <v>71.893843501246522</v>
      </c>
      <c r="I87" s="9">
        <v>48.667234249931475</v>
      </c>
      <c r="J87" s="9">
        <v>31.135618183995856</v>
      </c>
      <c r="K87" s="9">
        <v>18.23705442459919</v>
      </c>
      <c r="L87" s="9">
        <v>9.0019966003969039</v>
      </c>
      <c r="M87" s="11" t="s">
        <v>0</v>
      </c>
      <c r="N87" s="11" t="s">
        <v>0</v>
      </c>
      <c r="O87" s="11" t="s">
        <v>0</v>
      </c>
      <c r="P87" s="11" t="s">
        <v>0</v>
      </c>
      <c r="Q87" s="11" t="s">
        <v>0</v>
      </c>
      <c r="R87" s="11" t="s">
        <v>0</v>
      </c>
      <c r="S87" s="11" t="s">
        <v>0</v>
      </c>
      <c r="T87" s="11" t="s">
        <v>0</v>
      </c>
      <c r="U87" s="11" t="s">
        <v>0</v>
      </c>
      <c r="V87" s="11" t="s">
        <v>0</v>
      </c>
      <c r="W87" s="11" t="s">
        <v>0</v>
      </c>
    </row>
    <row r="88" spans="1:23" x14ac:dyDescent="0.45">
      <c r="A88" s="5">
        <f t="shared" si="2"/>
        <v>93</v>
      </c>
      <c r="B88" s="1"/>
      <c r="C88" s="8"/>
      <c r="D88" s="1"/>
      <c r="E88" s="9">
        <v>171.87727133573028</v>
      </c>
      <c r="F88" s="9">
        <v>125.1973322545509</v>
      </c>
      <c r="G88" s="9">
        <v>88.298084534419743</v>
      </c>
      <c r="H88" s="9">
        <v>59.771787883093928</v>
      </c>
      <c r="I88" s="9">
        <v>38.239928658066752</v>
      </c>
      <c r="J88" s="9">
        <v>22.398259639772263</v>
      </c>
      <c r="K88" s="9">
        <v>11.056010057198062</v>
      </c>
      <c r="L88" s="11" t="s">
        <v>0</v>
      </c>
      <c r="M88" s="11" t="s">
        <v>0</v>
      </c>
      <c r="N88" s="11" t="s">
        <v>0</v>
      </c>
      <c r="O88" s="11" t="s">
        <v>0</v>
      </c>
      <c r="P88" s="11" t="s">
        <v>0</v>
      </c>
      <c r="Q88" s="11" t="s">
        <v>0</v>
      </c>
      <c r="R88" s="11" t="s">
        <v>0</v>
      </c>
      <c r="S88" s="11" t="s">
        <v>0</v>
      </c>
      <c r="T88" s="11" t="s">
        <v>0</v>
      </c>
      <c r="U88" s="11" t="s">
        <v>0</v>
      </c>
      <c r="V88" s="11" t="s">
        <v>0</v>
      </c>
      <c r="W88" s="11" t="s">
        <v>0</v>
      </c>
    </row>
    <row r="89" spans="1:23" x14ac:dyDescent="0.45">
      <c r="A89" s="5">
        <f t="shared" si="2"/>
        <v>94</v>
      </c>
      <c r="B89" s="1"/>
      <c r="C89" s="8"/>
      <c r="D89" s="1"/>
      <c r="E89" s="9">
        <v>156.85568208568085</v>
      </c>
      <c r="F89" s="9">
        <f t="shared" ref="F89:H93" si="3">E90/1.03</f>
        <v>137.50091341977964</v>
      </c>
      <c r="G89" s="9">
        <f t="shared" si="3"/>
        <v>118.42035090660329</v>
      </c>
      <c r="H89" s="9">
        <f t="shared" si="3"/>
        <v>98.831234098518948</v>
      </c>
      <c r="I89" s="9">
        <f t="shared" ref="I89:J90" si="4">H90/1.03</f>
        <v>77.560420373214569</v>
      </c>
      <c r="J89" s="9">
        <f t="shared" si="4"/>
        <v>52.76873845473623</v>
      </c>
      <c r="K89" s="11" t="s">
        <v>0</v>
      </c>
      <c r="L89" s="11" t="s">
        <v>0</v>
      </c>
      <c r="M89" s="11" t="s">
        <v>0</v>
      </c>
      <c r="N89" s="11" t="s">
        <v>0</v>
      </c>
      <c r="O89" s="11" t="s">
        <v>0</v>
      </c>
      <c r="P89" s="11" t="s">
        <v>0</v>
      </c>
      <c r="Q89" s="11" t="s">
        <v>0</v>
      </c>
      <c r="R89" s="11" t="s">
        <v>0</v>
      </c>
      <c r="S89" s="11" t="s">
        <v>0</v>
      </c>
      <c r="T89" s="11" t="s">
        <v>0</v>
      </c>
      <c r="U89" s="11" t="s">
        <v>0</v>
      </c>
      <c r="V89" s="11" t="s">
        <v>0</v>
      </c>
      <c r="W89" s="11" t="s">
        <v>0</v>
      </c>
    </row>
    <row r="90" spans="1:23" x14ac:dyDescent="0.45">
      <c r="A90" s="5">
        <f t="shared" si="2"/>
        <v>95</v>
      </c>
      <c r="B90" s="1"/>
      <c r="C90" s="8"/>
      <c r="D90" s="1"/>
      <c r="E90" s="9">
        <v>141.62594082237302</v>
      </c>
      <c r="F90" s="9">
        <f t="shared" si="3"/>
        <v>121.97296143380139</v>
      </c>
      <c r="G90" s="9">
        <f t="shared" si="3"/>
        <v>101.79617112147452</v>
      </c>
      <c r="H90" s="9">
        <f t="shared" si="3"/>
        <v>79.887232984411014</v>
      </c>
      <c r="I90" s="9">
        <f t="shared" si="4"/>
        <v>54.351800608378319</v>
      </c>
      <c r="J90" s="11" t="s">
        <v>0</v>
      </c>
      <c r="K90" s="11" t="s">
        <v>0</v>
      </c>
      <c r="L90" s="11" t="s">
        <v>0</v>
      </c>
      <c r="M90" s="11" t="s">
        <v>0</v>
      </c>
      <c r="N90" s="11" t="s">
        <v>0</v>
      </c>
      <c r="O90" s="11" t="s">
        <v>0</v>
      </c>
      <c r="P90" s="11" t="s">
        <v>0</v>
      </c>
      <c r="Q90" s="11" t="s">
        <v>0</v>
      </c>
      <c r="R90" s="11" t="s">
        <v>0</v>
      </c>
      <c r="S90" s="11" t="s">
        <v>0</v>
      </c>
      <c r="T90" s="11" t="s">
        <v>0</v>
      </c>
      <c r="U90" s="11" t="s">
        <v>0</v>
      </c>
      <c r="V90" s="11" t="s">
        <v>0</v>
      </c>
      <c r="W90" s="11" t="s">
        <v>0</v>
      </c>
    </row>
    <row r="91" spans="1:23" x14ac:dyDescent="0.45">
      <c r="A91" s="5">
        <f t="shared" si="2"/>
        <v>96</v>
      </c>
      <c r="B91" s="1"/>
      <c r="C91" s="8"/>
      <c r="D91" s="1"/>
      <c r="E91" s="9">
        <v>125.63215027681544</v>
      </c>
      <c r="F91" s="9">
        <f t="shared" si="3"/>
        <v>104.85005625511876</v>
      </c>
      <c r="G91" s="9">
        <f t="shared" si="3"/>
        <v>82.283849973943347</v>
      </c>
      <c r="H91" s="9">
        <f t="shared" si="3"/>
        <v>55.982354626629672</v>
      </c>
      <c r="I91" s="11" t="s">
        <v>0</v>
      </c>
      <c r="J91" s="11" t="s">
        <v>0</v>
      </c>
      <c r="K91" s="11" t="s">
        <v>0</v>
      </c>
      <c r="L91" s="11" t="s">
        <v>0</v>
      </c>
      <c r="M91" s="11" t="s">
        <v>0</v>
      </c>
      <c r="N91" s="11" t="s">
        <v>0</v>
      </c>
      <c r="O91" s="11" t="s">
        <v>0</v>
      </c>
      <c r="P91" s="11" t="s">
        <v>0</v>
      </c>
      <c r="Q91" s="11" t="s">
        <v>0</v>
      </c>
      <c r="R91" s="11" t="s">
        <v>0</v>
      </c>
      <c r="S91" s="11" t="s">
        <v>0</v>
      </c>
      <c r="T91" s="11" t="s">
        <v>0</v>
      </c>
      <c r="U91" s="11" t="s">
        <v>0</v>
      </c>
      <c r="V91" s="11" t="s">
        <v>0</v>
      </c>
      <c r="W91" s="11" t="s">
        <v>0</v>
      </c>
    </row>
    <row r="92" spans="1:23" x14ac:dyDescent="0.45">
      <c r="A92" s="5">
        <f t="shared" si="2"/>
        <v>97</v>
      </c>
      <c r="B92" s="1"/>
      <c r="C92" s="8"/>
      <c r="D92" s="1"/>
      <c r="E92" s="9">
        <v>107.99555794277232</v>
      </c>
      <c r="F92" s="9">
        <f t="shared" si="3"/>
        <v>84.752365473161646</v>
      </c>
      <c r="G92" s="9">
        <f t="shared" si="3"/>
        <v>57.661825265428561</v>
      </c>
      <c r="H92" s="11" t="s">
        <v>0</v>
      </c>
      <c r="I92" s="11" t="s">
        <v>0</v>
      </c>
      <c r="J92" s="11" t="s">
        <v>0</v>
      </c>
      <c r="K92" s="11" t="s">
        <v>0</v>
      </c>
      <c r="L92" s="11" t="s">
        <v>0</v>
      </c>
      <c r="M92" s="11" t="s">
        <v>0</v>
      </c>
      <c r="N92" s="11" t="s">
        <v>0</v>
      </c>
      <c r="O92" s="11" t="s">
        <v>0</v>
      </c>
      <c r="P92" s="11" t="s">
        <v>0</v>
      </c>
      <c r="Q92" s="11" t="s">
        <v>0</v>
      </c>
      <c r="R92" s="11" t="s">
        <v>0</v>
      </c>
      <c r="S92" s="11" t="s">
        <v>0</v>
      </c>
      <c r="T92" s="11" t="s">
        <v>0</v>
      </c>
      <c r="U92" s="11" t="s">
        <v>0</v>
      </c>
      <c r="V92" s="11" t="s">
        <v>0</v>
      </c>
      <c r="W92" s="11" t="s">
        <v>0</v>
      </c>
    </row>
    <row r="93" spans="1:23" x14ac:dyDescent="0.45">
      <c r="A93" s="5">
        <f t="shared" si="2"/>
        <v>98</v>
      </c>
      <c r="B93" s="1"/>
      <c r="C93" s="8"/>
      <c r="D93" s="1"/>
      <c r="E93" s="9">
        <v>87.294936437356498</v>
      </c>
      <c r="F93" s="9">
        <f t="shared" si="3"/>
        <v>59.391680023391423</v>
      </c>
      <c r="G93" s="11" t="s">
        <v>0</v>
      </c>
      <c r="H93" s="11" t="s">
        <v>0</v>
      </c>
      <c r="I93" s="11" t="s">
        <v>0</v>
      </c>
      <c r="J93" s="11" t="s">
        <v>0</v>
      </c>
      <c r="K93" s="11" t="s">
        <v>0</v>
      </c>
      <c r="L93" s="11" t="s">
        <v>0</v>
      </c>
      <c r="M93" s="11" t="s">
        <v>0</v>
      </c>
      <c r="N93" s="11" t="s">
        <v>0</v>
      </c>
      <c r="O93" s="11" t="s">
        <v>0</v>
      </c>
      <c r="P93" s="11" t="s">
        <v>0</v>
      </c>
      <c r="Q93" s="11" t="s">
        <v>0</v>
      </c>
      <c r="R93" s="11" t="s">
        <v>0</v>
      </c>
      <c r="S93" s="11" t="s">
        <v>0</v>
      </c>
      <c r="T93" s="11" t="s">
        <v>0</v>
      </c>
      <c r="U93" s="11" t="s">
        <v>0</v>
      </c>
      <c r="V93" s="11" t="s">
        <v>0</v>
      </c>
      <c r="W93" s="11" t="s">
        <v>0</v>
      </c>
    </row>
    <row r="94" spans="1:23" x14ac:dyDescent="0.45">
      <c r="A94" s="5">
        <f t="shared" si="2"/>
        <v>99</v>
      </c>
      <c r="B94" s="1"/>
      <c r="C94" s="8"/>
      <c r="D94" s="1"/>
      <c r="E94" s="9">
        <v>61.173430424093169</v>
      </c>
      <c r="F94" s="11" t="s">
        <v>0</v>
      </c>
      <c r="G94" s="11" t="s">
        <v>0</v>
      </c>
      <c r="H94" s="11" t="s">
        <v>0</v>
      </c>
      <c r="I94" s="11" t="s">
        <v>0</v>
      </c>
      <c r="J94" s="11" t="s">
        <v>0</v>
      </c>
      <c r="K94" s="11" t="s">
        <v>0</v>
      </c>
      <c r="L94" s="11" t="s">
        <v>0</v>
      </c>
      <c r="M94" s="11" t="s">
        <v>0</v>
      </c>
      <c r="N94" s="11" t="s">
        <v>0</v>
      </c>
      <c r="O94" s="11" t="s">
        <v>0</v>
      </c>
      <c r="P94" s="11" t="s">
        <v>0</v>
      </c>
      <c r="Q94" s="11" t="s">
        <v>0</v>
      </c>
      <c r="R94" s="11" t="s">
        <v>0</v>
      </c>
      <c r="S94" s="11" t="s">
        <v>0</v>
      </c>
      <c r="T94" s="11" t="s">
        <v>0</v>
      </c>
      <c r="U94" s="11" t="s">
        <v>0</v>
      </c>
      <c r="V94" s="11" t="s">
        <v>0</v>
      </c>
      <c r="W94" s="11" t="s">
        <v>0</v>
      </c>
    </row>
    <row r="95" spans="1:23" x14ac:dyDescent="0.45">
      <c r="A95" s="5">
        <v>100</v>
      </c>
      <c r="B95" s="1"/>
      <c r="C95" s="8"/>
      <c r="D95" s="1"/>
      <c r="E95" s="11" t="s">
        <v>0</v>
      </c>
      <c r="F95" s="11" t="s">
        <v>0</v>
      </c>
      <c r="G95" s="11" t="s">
        <v>0</v>
      </c>
      <c r="H95" s="11" t="s">
        <v>0</v>
      </c>
      <c r="I95" s="11" t="s">
        <v>0</v>
      </c>
      <c r="J95" s="11" t="s">
        <v>0</v>
      </c>
      <c r="K95" s="11" t="s">
        <v>0</v>
      </c>
      <c r="L95" s="11" t="s">
        <v>0</v>
      </c>
      <c r="M95" s="11" t="s">
        <v>0</v>
      </c>
      <c r="N95" s="11" t="s">
        <v>0</v>
      </c>
      <c r="O95" s="11" t="s">
        <v>0</v>
      </c>
      <c r="P95" s="11" t="s">
        <v>0</v>
      </c>
      <c r="Q95" s="11" t="s">
        <v>0</v>
      </c>
      <c r="R95" s="11" t="s">
        <v>0</v>
      </c>
      <c r="S95" s="11" t="s">
        <v>0</v>
      </c>
      <c r="T95" s="11" t="s">
        <v>0</v>
      </c>
      <c r="U95" s="11" t="s">
        <v>0</v>
      </c>
      <c r="V95" s="11" t="s">
        <v>0</v>
      </c>
      <c r="W95" s="11" t="s">
        <v>0</v>
      </c>
    </row>
    <row r="96" spans="1:23" x14ac:dyDescent="0.45">
      <c r="D96">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MALE TABLE</vt:lpstr>
      <vt:lpstr>FEMALE TABLE</vt:lpstr>
    </vt:vector>
  </TitlesOfParts>
  <Company>DIR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Jackie Secia</cp:lastModifiedBy>
  <dcterms:created xsi:type="dcterms:W3CDTF">2019-05-16T17:29:52Z</dcterms:created>
  <dcterms:modified xsi:type="dcterms:W3CDTF">2021-03-24T17:26:15Z</dcterms:modified>
</cp:coreProperties>
</file>